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0150" sheetId="2" r:id="rId1"/>
  </sheets>
  <calcPr calcId="145621"/>
</workbook>
</file>

<file path=xl/calcChain.xml><?xml version="1.0" encoding="utf-8"?>
<calcChain xmlns="http://schemas.openxmlformats.org/spreadsheetml/2006/main">
  <c r="AO69" i="2" l="1"/>
  <c r="AO68" i="2"/>
  <c r="AO67" i="2"/>
  <c r="AK39" i="2" l="1"/>
  <c r="BD21" i="2" s="1"/>
  <c r="AC39" i="2"/>
  <c r="AC41" i="2" s="1"/>
  <c r="AN21" i="2" l="1"/>
  <c r="U21" i="2" s="1"/>
  <c r="AK41" i="2"/>
  <c r="AS41" i="2" s="1"/>
  <c r="BA78" i="2"/>
  <c r="AO78" i="2"/>
  <c r="AC78" i="2"/>
  <c r="AO50" i="2"/>
  <c r="AS40" i="2"/>
  <c r="AS39" i="2"/>
</calcChain>
</file>

<file path=xl/sharedStrings.xml><?xml version="1.0" encoding="utf-8"?>
<sst xmlns="http://schemas.openxmlformats.org/spreadsheetml/2006/main" count="179" uniqueCount="113">
  <si>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</si>
  <si>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</si>
  <si>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</si>
  <si>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</si>
  <si>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</si>
  <si>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</si>
  <si>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</si>
  <si>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</si>
  <si>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</si>
  <si>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</si>
  <si>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</si>
  <si>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</si>
  <si>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</si>
  <si>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</si>
  <si>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</si>
  <si>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</si>
  <si>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</si>
  <si>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</si>
  <si>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</si>
  <si>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</si>
  <si>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</si>
  <si>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</si>
  <si>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</si>
  <si>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</si>
  <si>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</si>
  <si>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</si>
  <si>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</si>
  <si>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</si>
  <si>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</si>
  <si>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</si>
  <si>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</si>
  <si>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</si>
  <si>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</si>
  <si>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</si>
  <si>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</si>
  <si>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</si>
  <si>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</si>
  <si>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</si>
  <si>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</si>
  <si>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</si>
  <si>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</si>
  <si>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</si>
  <si>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</si>
  <si>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</si>
  <si>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</si>
  <si>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</si>
  <si>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</si>
  <si>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</si>
  <si>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</si>
  <si>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</si>
  <si>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</si>
  <si>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</si>
  <si>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</si>
  <si>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</si>
  <si>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</si>
  <si>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</si>
  <si>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</si>
  <si>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</si>
  <si>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</si>
  <si>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</si>
  <si>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</si>
  <si>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</si>
  <si>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</si>
  <si>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</si>
  <si>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</si>
  <si>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</si>
  <si>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</si>
  <si>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</si>
  <si>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</si>
  <si>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</si>
  <si>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</si>
  <si>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</si>
  <si>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</si>
  <si>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</si>
  <si>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</si>
  <si>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Організаційне,інформаційно-аналітичне та матеріально-технічне забеспечення діяльності  міської ради та її виконкому</t>
  </si>
  <si>
    <t/>
  </si>
  <si>
    <t>Усього</t>
  </si>
  <si>
    <t>Затрат</t>
  </si>
  <si>
    <t>кількість штатних одиниць</t>
  </si>
  <si>
    <t>осіб</t>
  </si>
  <si>
    <t>штатний розпис на 01 січня</t>
  </si>
  <si>
    <t>Продукту</t>
  </si>
  <si>
    <t>кількість отриманих листів, звернень,заяв,скарг</t>
  </si>
  <si>
    <t>од.</t>
  </si>
  <si>
    <t>книга вхідної кореспонденції,книга реєстрації звернень</t>
  </si>
  <si>
    <t>кількість прийнятих нормативно-правових актів</t>
  </si>
  <si>
    <t>книга реєстрації прийнятих документів</t>
  </si>
  <si>
    <t>Ефективності</t>
  </si>
  <si>
    <t>кількість виконаних листів, звернень,заяв,скарг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</si>
  <si>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</si>
  <si>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</si>
  <si>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</si>
  <si>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</si>
  <si>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рішення Апостолівської міської ради  "Про затвердження міського бюджету на 2018 рік" від 21.12.2017р. №1244-42/УІІ ,Бюджетний кодекс (ст.89) , Закон України  "Про місцеве самоврядування  в Україні" (зі змінами ) від 21.05.1997р. № 280/97-ВР, Закон України "Про службу в органах місцевого самоврядування" (зі змінами) від 07.06.2001р. № 2493-ІІІ, Закон України "Про добровільне об"єднання територіальних  громад" від 05.02.2015р. № 157-УІІІ, Постанова КМУ "Про упорядкування структури та умов оплати праці працівників  апарату органів прокуратури, судів та інших органів" від 09.03.2006р. № 268.</t>
  </si>
  <si>
    <t>Організаційне,інформаційно-аналітичне та матеріально-технічне забеспечення діяльності Апостолівської міської ради та її виконавчого комітету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</si>
  <si>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</si>
  <si>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</si>
  <si>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</si>
  <si>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</si>
  <si>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</si>
  <si>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</si>
  <si>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</si>
  <si>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</si>
  <si>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</si>
  <si>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Виконком Апостолівської міської ради</t>
  </si>
  <si>
    <t>0210000</t>
  </si>
  <si>
    <t>0111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</si>
  <si>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</si>
  <si>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</si>
  <si>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</si>
  <si>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</si>
  <si>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29.12.2018 № 278-р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</si>
</sst>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8" zoomScaleNormal="100" workbookViewId="0">
      <selection activeCell="AO69" sqref="AO69:BC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5" t="s">
        <v>26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5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5" ht="15" customHeight="1" x14ac:dyDescent="0.2">
      <c r="AO3" s="48" t="s">
        <v>110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5" ht="12.75" customHeight="1" x14ac:dyDescent="0.2">
      <c r="AO4" s="77" t="s">
        <v>111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1:65" x14ac:dyDescent="0.2">
      <c r="AO5" s="47" t="s">
        <v>68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7.25" customHeight="1" x14ac:dyDescent="0.2"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1:65" ht="21.95" customHeight="1" x14ac:dyDescent="0.2">
      <c r="AO8" s="58" t="s">
        <v>98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1:65" ht="15.95" customHeight="1" x14ac:dyDescent="0.2">
      <c r="AO9" s="63" t="s">
        <v>1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 x14ac:dyDescent="0.2">
      <c r="AO10" s="75" t="s">
        <v>112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 x14ac:dyDescent="0.2">
      <c r="A13" s="76" t="s">
        <v>69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 x14ac:dyDescent="0.2">
      <c r="A14" s="76" t="s">
        <v>101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31.5" customHeight="1" x14ac:dyDescent="0.2">
      <c r="A15" s="72">
        <v>1</v>
      </c>
      <c r="B15" s="72"/>
      <c r="C15" s="73" t="s">
        <v>96</v>
      </c>
      <c r="D15" s="74"/>
      <c r="E15" s="74"/>
      <c r="F15" s="74"/>
      <c r="G15" s="74"/>
      <c r="H15" s="74"/>
      <c r="I15" s="74"/>
      <c r="J15" s="74"/>
      <c r="K15" s="74"/>
      <c r="L15" s="66" t="s">
        <v>97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5" ht="15.95" customHeight="1" x14ac:dyDescent="0.2">
      <c r="A16" s="54" t="s">
        <v>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 t="s">
        <v>3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27.95" customHeight="1" x14ac:dyDescent="0.2">
      <c r="A17" s="72" t="s">
        <v>27</v>
      </c>
      <c r="B17" s="72"/>
      <c r="C17" s="73" t="s">
        <v>106</v>
      </c>
      <c r="D17" s="74"/>
      <c r="E17" s="74"/>
      <c r="F17" s="74"/>
      <c r="G17" s="74"/>
      <c r="H17" s="74"/>
      <c r="I17" s="74"/>
      <c r="J17" s="74"/>
      <c r="K17" s="74"/>
      <c r="L17" s="66" t="s">
        <v>105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 x14ac:dyDescent="0.2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 t="s">
        <v>4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47.25" customHeight="1" x14ac:dyDescent="0.2">
      <c r="A19" s="72">
        <v>3</v>
      </c>
      <c r="B19" s="72"/>
      <c r="C19" s="73" t="s">
        <v>103</v>
      </c>
      <c r="D19" s="74"/>
      <c r="E19" s="74"/>
      <c r="F19" s="74"/>
      <c r="G19" s="74"/>
      <c r="H19" s="74"/>
      <c r="I19" s="74"/>
      <c r="J19" s="74"/>
      <c r="K19" s="74"/>
      <c r="L19" s="73" t="s">
        <v>107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6" t="s">
        <v>104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t="20.100000000000001" customHeight="1" x14ac:dyDescent="0.2">
      <c r="A20" s="54" t="s">
        <v>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 t="s">
        <v>28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5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AN21+BD21</f>
        <v>17306.56969</v>
      </c>
      <c r="V21" s="71"/>
      <c r="W21" s="71"/>
      <c r="X21" s="71"/>
      <c r="Y21" s="29" t="s">
        <v>71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70">
        <f>AC39</f>
        <v>17151.659</v>
      </c>
      <c r="AO21" s="71"/>
      <c r="AP21" s="71"/>
      <c r="AQ21" s="71"/>
      <c r="AR21" s="29" t="s">
        <v>73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70">
        <f>AK39</f>
        <v>154.91068999999999</v>
      </c>
      <c r="BE21" s="71"/>
      <c r="BF21" s="71"/>
      <c r="BG21" s="71"/>
      <c r="BH21" s="29" t="s">
        <v>72</v>
      </c>
      <c r="BI21" s="29"/>
      <c r="BJ21" s="29"/>
      <c r="BK21" s="29"/>
      <c r="BL21" s="29"/>
    </row>
    <row r="22" spans="1:79" ht="15.75" customHeight="1" x14ac:dyDescent="0.2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79" ht="63" customHeight="1" x14ac:dyDescent="0.2">
      <c r="A23" s="66" t="s">
        <v>94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5.95" customHeight="1" x14ac:dyDescent="0.2">
      <c r="A24" s="29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7" t="s">
        <v>95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7" spans="1:79" ht="27.95" customHeight="1" x14ac:dyDescent="0.2">
      <c r="A27" s="37" t="s">
        <v>12</v>
      </c>
      <c r="B27" s="37"/>
      <c r="C27" s="37"/>
      <c r="D27" s="37"/>
      <c r="E27" s="37"/>
      <c r="F27" s="37"/>
      <c r="G27" s="37" t="s">
        <v>11</v>
      </c>
      <c r="H27" s="37"/>
      <c r="I27" s="37"/>
      <c r="J27" s="37"/>
      <c r="K27" s="37"/>
      <c r="L27" s="37"/>
      <c r="M27" s="37" t="s">
        <v>29</v>
      </c>
      <c r="N27" s="37"/>
      <c r="O27" s="37"/>
      <c r="P27" s="37"/>
      <c r="Q27" s="37"/>
      <c r="R27" s="37"/>
      <c r="S27" s="37" t="s">
        <v>10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 x14ac:dyDescent="0.2">
      <c r="A29" s="11" t="s">
        <v>41</v>
      </c>
      <c r="B29" s="11"/>
      <c r="C29" s="11"/>
      <c r="D29" s="11"/>
      <c r="E29" s="11"/>
      <c r="F29" s="11"/>
      <c r="G29" s="11" t="s">
        <v>42</v>
      </c>
      <c r="H29" s="11"/>
      <c r="I29" s="11"/>
      <c r="J29" s="11"/>
      <c r="K29" s="11"/>
      <c r="L29" s="11"/>
      <c r="M29" s="11" t="s">
        <v>43</v>
      </c>
      <c r="N29" s="11"/>
      <c r="O29" s="11"/>
      <c r="P29" s="11"/>
      <c r="Q29" s="11"/>
      <c r="R29" s="11"/>
      <c r="S29" s="33" t="s">
        <v>44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49</v>
      </c>
    </row>
    <row r="30" spans="1:79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4"/>
      <c r="M30" s="60"/>
      <c r="N30" s="60"/>
      <c r="O30" s="60"/>
      <c r="P30" s="60"/>
      <c r="Q30" s="60"/>
      <c r="R30" s="60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8" t="s">
        <v>13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15" customHeight="1" x14ac:dyDescent="0.2">
      <c r="A33" s="31" t="s">
        <v>102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29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1" t="s">
        <v>41</v>
      </c>
      <c r="B38" s="11"/>
      <c r="C38" s="11"/>
      <c r="D38" s="11" t="s">
        <v>42</v>
      </c>
      <c r="E38" s="11"/>
      <c r="F38" s="11"/>
      <c r="G38" s="11"/>
      <c r="H38" s="11"/>
      <c r="I38" s="11"/>
      <c r="J38" s="11" t="s">
        <v>43</v>
      </c>
      <c r="K38" s="11"/>
      <c r="L38" s="11"/>
      <c r="M38" s="11"/>
      <c r="N38" s="11"/>
      <c r="O38" s="11"/>
      <c r="P38" s="33" t="s">
        <v>44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0" t="s">
        <v>45</v>
      </c>
      <c r="AD38" s="10"/>
      <c r="AE38" s="10"/>
      <c r="AF38" s="10"/>
      <c r="AG38" s="10"/>
      <c r="AH38" s="10"/>
      <c r="AI38" s="10"/>
      <c r="AJ38" s="10"/>
      <c r="AK38" s="10" t="s">
        <v>46</v>
      </c>
      <c r="AL38" s="10"/>
      <c r="AM38" s="10"/>
      <c r="AN38" s="10"/>
      <c r="AO38" s="10"/>
      <c r="AP38" s="10"/>
      <c r="AQ38" s="10"/>
      <c r="AR38" s="10"/>
      <c r="AS38" s="34" t="s">
        <v>47</v>
      </c>
      <c r="AT38" s="10"/>
      <c r="AU38" s="10"/>
      <c r="AV38" s="10"/>
      <c r="AW38" s="10"/>
      <c r="AX38" s="10"/>
      <c r="AY38" s="10"/>
      <c r="AZ38" s="10"/>
      <c r="CA38" s="6" t="s">
        <v>51</v>
      </c>
    </row>
    <row r="39" spans="1:79" s="6" customFormat="1" ht="76.5" customHeight="1" x14ac:dyDescent="0.2">
      <c r="A39" s="18">
        <v>1</v>
      </c>
      <c r="B39" s="18"/>
      <c r="C39" s="18"/>
      <c r="D39" s="36">
        <v>210150</v>
      </c>
      <c r="E39" s="36"/>
      <c r="F39" s="36"/>
      <c r="G39" s="36"/>
      <c r="H39" s="36"/>
      <c r="I39" s="36"/>
      <c r="J39" s="36">
        <v>111</v>
      </c>
      <c r="K39" s="36"/>
      <c r="L39" s="36"/>
      <c r="M39" s="36"/>
      <c r="N39" s="36"/>
      <c r="O39" s="36"/>
      <c r="P39" s="22" t="s">
        <v>74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5">
        <f>AC40</f>
        <v>17151.659</v>
      </c>
      <c r="AD39" s="35"/>
      <c r="AE39" s="35"/>
      <c r="AF39" s="35"/>
      <c r="AG39" s="35"/>
      <c r="AH39" s="35"/>
      <c r="AI39" s="35"/>
      <c r="AJ39" s="35"/>
      <c r="AK39" s="35">
        <f>AK40</f>
        <v>154.91068999999999</v>
      </c>
      <c r="AL39" s="35"/>
      <c r="AM39" s="35"/>
      <c r="AN39" s="35"/>
      <c r="AO39" s="35"/>
      <c r="AP39" s="35"/>
      <c r="AQ39" s="35"/>
      <c r="AR39" s="35"/>
      <c r="AS39" s="35">
        <f>AC39+AK39</f>
        <v>17306.56969</v>
      </c>
      <c r="AT39" s="35"/>
      <c r="AU39" s="35"/>
      <c r="AV39" s="35"/>
      <c r="AW39" s="35"/>
      <c r="AX39" s="35"/>
      <c r="AY39" s="35"/>
      <c r="AZ39" s="35"/>
      <c r="CA39" s="6" t="s">
        <v>52</v>
      </c>
    </row>
    <row r="40" spans="1:79" ht="38.25" customHeight="1" x14ac:dyDescent="0.2">
      <c r="A40" s="11">
        <v>2</v>
      </c>
      <c r="B40" s="11"/>
      <c r="C40" s="11"/>
      <c r="D40" s="60">
        <v>210150</v>
      </c>
      <c r="E40" s="60"/>
      <c r="F40" s="60"/>
      <c r="G40" s="60"/>
      <c r="H40" s="60"/>
      <c r="I40" s="60"/>
      <c r="J40" s="60" t="s">
        <v>76</v>
      </c>
      <c r="K40" s="60"/>
      <c r="L40" s="60"/>
      <c r="M40" s="60"/>
      <c r="N40" s="60"/>
      <c r="O40" s="60"/>
      <c r="P40" s="15" t="s">
        <v>75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32">
        <v>17151.659</v>
      </c>
      <c r="AD40" s="32"/>
      <c r="AE40" s="32"/>
      <c r="AF40" s="32"/>
      <c r="AG40" s="32"/>
      <c r="AH40" s="32"/>
      <c r="AI40" s="32"/>
      <c r="AJ40" s="32"/>
      <c r="AK40" s="32">
        <v>154.91068999999999</v>
      </c>
      <c r="AL40" s="32"/>
      <c r="AM40" s="32"/>
      <c r="AN40" s="32"/>
      <c r="AO40" s="32"/>
      <c r="AP40" s="32"/>
      <c r="AQ40" s="32"/>
      <c r="AR40" s="32"/>
      <c r="AS40" s="32">
        <f>AC40+AK40</f>
        <v>17306.56969</v>
      </c>
      <c r="AT40" s="32"/>
      <c r="AU40" s="32"/>
      <c r="AV40" s="32"/>
      <c r="AW40" s="32"/>
      <c r="AX40" s="32"/>
      <c r="AY40" s="32"/>
      <c r="AZ40" s="32"/>
    </row>
    <row r="41" spans="1:79" s="6" customFormat="1" ht="12.75" customHeight="1" x14ac:dyDescent="0.2">
      <c r="A41" s="18"/>
      <c r="B41" s="18"/>
      <c r="C41" s="18"/>
      <c r="D41" s="36" t="s">
        <v>76</v>
      </c>
      <c r="E41" s="36"/>
      <c r="F41" s="36"/>
      <c r="G41" s="36"/>
      <c r="H41" s="36"/>
      <c r="I41" s="36"/>
      <c r="J41" s="36" t="s">
        <v>76</v>
      </c>
      <c r="K41" s="36"/>
      <c r="L41" s="36"/>
      <c r="M41" s="36"/>
      <c r="N41" s="36"/>
      <c r="O41" s="36"/>
      <c r="P41" s="22" t="s">
        <v>77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5">
        <f>AC39</f>
        <v>17151.659</v>
      </c>
      <c r="AD41" s="35"/>
      <c r="AE41" s="35"/>
      <c r="AF41" s="35"/>
      <c r="AG41" s="35"/>
      <c r="AH41" s="35"/>
      <c r="AI41" s="35"/>
      <c r="AJ41" s="35"/>
      <c r="AK41" s="35">
        <f>AK39</f>
        <v>154.91068999999999</v>
      </c>
      <c r="AL41" s="35"/>
      <c r="AM41" s="35"/>
      <c r="AN41" s="35"/>
      <c r="AO41" s="35"/>
      <c r="AP41" s="35"/>
      <c r="AQ41" s="35"/>
      <c r="AR41" s="35"/>
      <c r="AS41" s="35">
        <f>AC41+AK41</f>
        <v>17306.56969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48" t="s">
        <v>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79" ht="15" customHeight="1" x14ac:dyDescent="0.2">
      <c r="A44" s="31" t="s">
        <v>102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30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3" t="s">
        <v>44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1" t="s">
        <v>42</v>
      </c>
      <c r="R49" s="11"/>
      <c r="S49" s="11"/>
      <c r="T49" s="11"/>
      <c r="U49" s="11"/>
      <c r="V49" s="11"/>
      <c r="W49" s="11"/>
      <c r="X49" s="11"/>
      <c r="Y49" s="10" t="s">
        <v>45</v>
      </c>
      <c r="Z49" s="10"/>
      <c r="AA49" s="10"/>
      <c r="AB49" s="10"/>
      <c r="AC49" s="10"/>
      <c r="AD49" s="10"/>
      <c r="AE49" s="10"/>
      <c r="AF49" s="10"/>
      <c r="AG49" s="10" t="s">
        <v>46</v>
      </c>
      <c r="AH49" s="10"/>
      <c r="AI49" s="10"/>
      <c r="AJ49" s="10"/>
      <c r="AK49" s="10"/>
      <c r="AL49" s="10"/>
      <c r="AM49" s="10"/>
      <c r="AN49" s="10"/>
      <c r="AO49" s="10" t="s">
        <v>47</v>
      </c>
      <c r="AP49" s="10"/>
      <c r="AQ49" s="10"/>
      <c r="AR49" s="10"/>
      <c r="AS49" s="10"/>
      <c r="AT49" s="10"/>
      <c r="AU49" s="10"/>
      <c r="AV49" s="10"/>
      <c r="CA49" s="1" t="s">
        <v>53</v>
      </c>
    </row>
    <row r="50" spans="1:79" s="6" customFormat="1" ht="12.75" customHeight="1" x14ac:dyDescent="0.2">
      <c r="A50" s="22" t="s">
        <v>77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36" t="s">
        <v>76</v>
      </c>
      <c r="R50" s="36"/>
      <c r="S50" s="36"/>
      <c r="T50" s="36"/>
      <c r="U50" s="36"/>
      <c r="V50" s="36"/>
      <c r="W50" s="36"/>
      <c r="X50" s="36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54</v>
      </c>
    </row>
    <row r="53" spans="1:79" ht="15.75" customHeight="1" x14ac:dyDescent="0.2">
      <c r="A53" s="29" t="s">
        <v>18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3.7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9.75" customHeight="1" x14ac:dyDescent="0.2"/>
    <row r="56" spans="1:79" ht="30" customHeight="1" x14ac:dyDescent="0.2">
      <c r="A56" s="30" t="s">
        <v>12</v>
      </c>
      <c r="B56" s="30"/>
      <c r="C56" s="30"/>
      <c r="D56" s="30"/>
      <c r="E56" s="30"/>
      <c r="F56" s="30"/>
      <c r="G56" s="26" t="s">
        <v>11</v>
      </c>
      <c r="H56" s="27"/>
      <c r="I56" s="27"/>
      <c r="J56" s="27"/>
      <c r="K56" s="27"/>
      <c r="L56" s="28"/>
      <c r="M56" s="30" t="s">
        <v>33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20</v>
      </c>
      <c r="AA56" s="30"/>
      <c r="AB56" s="30"/>
      <c r="AC56" s="30"/>
      <c r="AD56" s="30"/>
      <c r="AE56" s="30" t="s">
        <v>19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32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26">
        <v>2</v>
      </c>
      <c r="H57" s="27"/>
      <c r="I57" s="27"/>
      <c r="J57" s="27"/>
      <c r="K57" s="27"/>
      <c r="L57" s="28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1"/>
      <c r="B58" s="11"/>
      <c r="C58" s="11"/>
      <c r="D58" s="11"/>
      <c r="E58" s="11"/>
      <c r="F58" s="11"/>
      <c r="G58" s="38" t="s">
        <v>42</v>
      </c>
      <c r="H58" s="39"/>
      <c r="I58" s="39"/>
      <c r="J58" s="39"/>
      <c r="K58" s="39"/>
      <c r="L58" s="40"/>
      <c r="M58" s="33" t="s">
        <v>44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1" t="s">
        <v>59</v>
      </c>
      <c r="AA58" s="11"/>
      <c r="AB58" s="11"/>
      <c r="AC58" s="11"/>
      <c r="AD58" s="11"/>
      <c r="AE58" s="33" t="s">
        <v>60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10" t="s">
        <v>70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CA58" s="1" t="s">
        <v>55</v>
      </c>
    </row>
    <row r="59" spans="1:79" s="6" customFormat="1" ht="76.5" customHeight="1" x14ac:dyDescent="0.2">
      <c r="A59" s="18"/>
      <c r="B59" s="18"/>
      <c r="C59" s="18"/>
      <c r="D59" s="18"/>
      <c r="E59" s="18"/>
      <c r="F59" s="18"/>
      <c r="G59" s="19">
        <v>210150</v>
      </c>
      <c r="H59" s="20"/>
      <c r="I59" s="20"/>
      <c r="J59" s="20"/>
      <c r="K59" s="20"/>
      <c r="L59" s="21"/>
      <c r="M59" s="22" t="s">
        <v>74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76</v>
      </c>
      <c r="AA59" s="23"/>
      <c r="AB59" s="23"/>
      <c r="AC59" s="23"/>
      <c r="AD59" s="24"/>
      <c r="AE59" s="22" t="s">
        <v>76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56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210150</v>
      </c>
      <c r="H60" s="20"/>
      <c r="I60" s="20"/>
      <c r="J60" s="20"/>
      <c r="K60" s="20"/>
      <c r="L60" s="21"/>
      <c r="M60" s="22" t="s">
        <v>75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76</v>
      </c>
      <c r="AA60" s="23"/>
      <c r="AB60" s="23"/>
      <c r="AC60" s="23"/>
      <c r="AD60" s="24"/>
      <c r="AE60" s="22" t="s">
        <v>76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210150</v>
      </c>
      <c r="H61" s="20"/>
      <c r="I61" s="20"/>
      <c r="J61" s="20"/>
      <c r="K61" s="20"/>
      <c r="L61" s="21"/>
      <c r="M61" s="22" t="s">
        <v>78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76</v>
      </c>
      <c r="AA61" s="23"/>
      <c r="AB61" s="23"/>
      <c r="AC61" s="23"/>
      <c r="AD61" s="24"/>
      <c r="AE61" s="22" t="s">
        <v>76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1"/>
      <c r="B62" s="11"/>
      <c r="C62" s="11"/>
      <c r="D62" s="11"/>
      <c r="E62" s="11"/>
      <c r="F62" s="11"/>
      <c r="G62" s="12">
        <v>210150</v>
      </c>
      <c r="H62" s="13"/>
      <c r="I62" s="13"/>
      <c r="J62" s="13"/>
      <c r="K62" s="13"/>
      <c r="L62" s="14"/>
      <c r="M62" s="15" t="s">
        <v>79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80</v>
      </c>
      <c r="AA62" s="16"/>
      <c r="AB62" s="16"/>
      <c r="AC62" s="16"/>
      <c r="AD62" s="17"/>
      <c r="AE62" s="15" t="s">
        <v>81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0">
        <v>96.5</v>
      </c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>
        <v>210150</v>
      </c>
      <c r="H63" s="20"/>
      <c r="I63" s="20"/>
      <c r="J63" s="20"/>
      <c r="K63" s="20"/>
      <c r="L63" s="21"/>
      <c r="M63" s="22" t="s">
        <v>82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76</v>
      </c>
      <c r="AA63" s="23"/>
      <c r="AB63" s="23"/>
      <c r="AC63" s="23"/>
      <c r="AD63" s="24"/>
      <c r="AE63" s="22" t="s">
        <v>76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38.25" customHeight="1" x14ac:dyDescent="0.2">
      <c r="A64" s="11"/>
      <c r="B64" s="11"/>
      <c r="C64" s="11"/>
      <c r="D64" s="11"/>
      <c r="E64" s="11"/>
      <c r="F64" s="11"/>
      <c r="G64" s="12">
        <v>210150</v>
      </c>
      <c r="H64" s="13"/>
      <c r="I64" s="13"/>
      <c r="J64" s="13"/>
      <c r="K64" s="13"/>
      <c r="L64" s="14"/>
      <c r="M64" s="15" t="s">
        <v>83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84</v>
      </c>
      <c r="AA64" s="16"/>
      <c r="AB64" s="16"/>
      <c r="AC64" s="16"/>
      <c r="AD64" s="17"/>
      <c r="AE64" s="15" t="s">
        <v>85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0">
        <v>4500</v>
      </c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</row>
    <row r="65" spans="1:79" ht="25.5" customHeight="1" x14ac:dyDescent="0.2">
      <c r="A65" s="11"/>
      <c r="B65" s="11"/>
      <c r="C65" s="11"/>
      <c r="D65" s="11"/>
      <c r="E65" s="11"/>
      <c r="F65" s="11"/>
      <c r="G65" s="12">
        <v>210150</v>
      </c>
      <c r="H65" s="13"/>
      <c r="I65" s="13"/>
      <c r="J65" s="13"/>
      <c r="K65" s="13"/>
      <c r="L65" s="14"/>
      <c r="M65" s="15" t="s">
        <v>86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84</v>
      </c>
      <c r="AA65" s="16"/>
      <c r="AB65" s="16"/>
      <c r="AC65" s="16"/>
      <c r="AD65" s="17"/>
      <c r="AE65" s="15" t="s">
        <v>87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0">
        <v>1400</v>
      </c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79" s="6" customFormat="1" ht="12.75" customHeight="1" x14ac:dyDescent="0.2">
      <c r="A66" s="18"/>
      <c r="B66" s="18"/>
      <c r="C66" s="18"/>
      <c r="D66" s="18"/>
      <c r="E66" s="18"/>
      <c r="F66" s="18"/>
      <c r="G66" s="19">
        <v>210150</v>
      </c>
      <c r="H66" s="20"/>
      <c r="I66" s="20"/>
      <c r="J66" s="20"/>
      <c r="K66" s="20"/>
      <c r="L66" s="21"/>
      <c r="M66" s="22" t="s">
        <v>88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76</v>
      </c>
      <c r="AA66" s="23"/>
      <c r="AB66" s="23"/>
      <c r="AC66" s="23"/>
      <c r="AD66" s="24"/>
      <c r="AE66" s="22" t="s">
        <v>76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25.5" customHeight="1" x14ac:dyDescent="0.2">
      <c r="A67" s="11"/>
      <c r="B67" s="11"/>
      <c r="C67" s="11"/>
      <c r="D67" s="11"/>
      <c r="E67" s="11"/>
      <c r="F67" s="11"/>
      <c r="G67" s="12">
        <v>210150</v>
      </c>
      <c r="H67" s="13"/>
      <c r="I67" s="13"/>
      <c r="J67" s="13"/>
      <c r="K67" s="13"/>
      <c r="L67" s="14"/>
      <c r="M67" s="15" t="s">
        <v>89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84</v>
      </c>
      <c r="AA67" s="16"/>
      <c r="AB67" s="16"/>
      <c r="AC67" s="16"/>
      <c r="AD67" s="17"/>
      <c r="AE67" s="15" t="s">
        <v>90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78">
        <f>AO64/AO62</f>
        <v>46.632124352331608</v>
      </c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</row>
    <row r="68" spans="1:79" ht="25.5" customHeight="1" x14ac:dyDescent="0.2">
      <c r="A68" s="11"/>
      <c r="B68" s="11"/>
      <c r="C68" s="11"/>
      <c r="D68" s="11"/>
      <c r="E68" s="11"/>
      <c r="F68" s="11"/>
      <c r="G68" s="12">
        <v>210150</v>
      </c>
      <c r="H68" s="13"/>
      <c r="I68" s="13"/>
      <c r="J68" s="13"/>
      <c r="K68" s="13"/>
      <c r="L68" s="14"/>
      <c r="M68" s="15" t="s">
        <v>91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 t="s">
        <v>84</v>
      </c>
      <c r="AA68" s="16"/>
      <c r="AB68" s="16"/>
      <c r="AC68" s="16"/>
      <c r="AD68" s="17"/>
      <c r="AE68" s="15" t="s">
        <v>90</v>
      </c>
      <c r="AF68" s="16"/>
      <c r="AG68" s="16"/>
      <c r="AH68" s="16"/>
      <c r="AI68" s="16"/>
      <c r="AJ68" s="16"/>
      <c r="AK68" s="16"/>
      <c r="AL68" s="16"/>
      <c r="AM68" s="16"/>
      <c r="AN68" s="17"/>
      <c r="AO68" s="78">
        <f>AO65/AO62</f>
        <v>14.507772020725389</v>
      </c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</row>
    <row r="69" spans="1:79" ht="25.5" customHeight="1" x14ac:dyDescent="0.2">
      <c r="A69" s="11"/>
      <c r="B69" s="11"/>
      <c r="C69" s="11"/>
      <c r="D69" s="11"/>
      <c r="E69" s="11"/>
      <c r="F69" s="11"/>
      <c r="G69" s="12">
        <v>210150</v>
      </c>
      <c r="H69" s="13"/>
      <c r="I69" s="13"/>
      <c r="J69" s="13"/>
      <c r="K69" s="13"/>
      <c r="L69" s="14"/>
      <c r="M69" s="15" t="s">
        <v>92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93</v>
      </c>
      <c r="AA69" s="16"/>
      <c r="AB69" s="16"/>
      <c r="AC69" s="16"/>
      <c r="AD69" s="17"/>
      <c r="AE69" s="15" t="s">
        <v>90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0">
        <f>AS40/AO62</f>
        <v>179.34269108808292</v>
      </c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1" spans="1:79" s="2" customFormat="1" ht="15.75" customHeight="1" x14ac:dyDescent="0.2">
      <c r="A71" s="29" t="s">
        <v>67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</row>
    <row r="72" spans="1:79" ht="15" customHeight="1" x14ac:dyDescent="0.2">
      <c r="A72" s="31" t="s">
        <v>102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</row>
    <row r="74" spans="1:79" ht="39.950000000000003" customHeight="1" x14ac:dyDescent="0.2">
      <c r="A74" s="41" t="s">
        <v>24</v>
      </c>
      <c r="B74" s="42"/>
      <c r="C74" s="42"/>
      <c r="D74" s="37" t="s">
        <v>23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41" t="s">
        <v>11</v>
      </c>
      <c r="R74" s="42"/>
      <c r="S74" s="42"/>
      <c r="T74" s="49"/>
      <c r="U74" s="37" t="s">
        <v>22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 t="s">
        <v>34</v>
      </c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 t="s">
        <v>35</v>
      </c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 t="s">
        <v>21</v>
      </c>
      <c r="BF74" s="37"/>
      <c r="BG74" s="37"/>
      <c r="BH74" s="37"/>
      <c r="BI74" s="37"/>
      <c r="BJ74" s="37"/>
      <c r="BK74" s="37"/>
      <c r="BL74" s="37"/>
      <c r="BM74" s="37"/>
    </row>
    <row r="75" spans="1:79" ht="33.950000000000003" customHeight="1" x14ac:dyDescent="0.2">
      <c r="A75" s="43"/>
      <c r="B75" s="44"/>
      <c r="C75" s="4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43"/>
      <c r="R75" s="44"/>
      <c r="S75" s="44"/>
      <c r="T75" s="50"/>
      <c r="U75" s="37" t="s">
        <v>17</v>
      </c>
      <c r="V75" s="37"/>
      <c r="W75" s="37"/>
      <c r="X75" s="37"/>
      <c r="Y75" s="37" t="s">
        <v>16</v>
      </c>
      <c r="Z75" s="37"/>
      <c r="AA75" s="37"/>
      <c r="AB75" s="37"/>
      <c r="AC75" s="37" t="s">
        <v>15</v>
      </c>
      <c r="AD75" s="37"/>
      <c r="AE75" s="37"/>
      <c r="AF75" s="37"/>
      <c r="AG75" s="37" t="s">
        <v>17</v>
      </c>
      <c r="AH75" s="37"/>
      <c r="AI75" s="37"/>
      <c r="AJ75" s="37"/>
      <c r="AK75" s="37" t="s">
        <v>16</v>
      </c>
      <c r="AL75" s="37"/>
      <c r="AM75" s="37"/>
      <c r="AN75" s="37"/>
      <c r="AO75" s="37" t="s">
        <v>15</v>
      </c>
      <c r="AP75" s="37"/>
      <c r="AQ75" s="37"/>
      <c r="AR75" s="37"/>
      <c r="AS75" s="37" t="s">
        <v>17</v>
      </c>
      <c r="AT75" s="37"/>
      <c r="AU75" s="37"/>
      <c r="AV75" s="37"/>
      <c r="AW75" s="37" t="s">
        <v>16</v>
      </c>
      <c r="AX75" s="37"/>
      <c r="AY75" s="37"/>
      <c r="AZ75" s="37"/>
      <c r="BA75" s="37" t="s">
        <v>15</v>
      </c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</row>
    <row r="76" spans="1:79" ht="15" customHeight="1" x14ac:dyDescent="0.2">
      <c r="A76" s="51">
        <v>1</v>
      </c>
      <c r="B76" s="52"/>
      <c r="C76" s="52"/>
      <c r="D76" s="37">
        <v>2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51">
        <v>3</v>
      </c>
      <c r="R76" s="52"/>
      <c r="S76" s="52"/>
      <c r="T76" s="53"/>
      <c r="U76" s="37">
        <v>4</v>
      </c>
      <c r="V76" s="37"/>
      <c r="W76" s="37"/>
      <c r="X76" s="37"/>
      <c r="Y76" s="37">
        <v>5</v>
      </c>
      <c r="Z76" s="37"/>
      <c r="AA76" s="37"/>
      <c r="AB76" s="37"/>
      <c r="AC76" s="37">
        <v>6</v>
      </c>
      <c r="AD76" s="37"/>
      <c r="AE76" s="37"/>
      <c r="AF76" s="37"/>
      <c r="AG76" s="37">
        <v>7</v>
      </c>
      <c r="AH76" s="37"/>
      <c r="AI76" s="37"/>
      <c r="AJ76" s="37"/>
      <c r="AK76" s="37">
        <v>8</v>
      </c>
      <c r="AL76" s="37"/>
      <c r="AM76" s="37"/>
      <c r="AN76" s="37"/>
      <c r="AO76" s="37">
        <v>9</v>
      </c>
      <c r="AP76" s="37"/>
      <c r="AQ76" s="37"/>
      <c r="AR76" s="37"/>
      <c r="AS76" s="37">
        <v>10</v>
      </c>
      <c r="AT76" s="37"/>
      <c r="AU76" s="37"/>
      <c r="AV76" s="37"/>
      <c r="AW76" s="37">
        <v>11</v>
      </c>
      <c r="AX76" s="37"/>
      <c r="AY76" s="37"/>
      <c r="AZ76" s="37"/>
      <c r="BA76" s="37">
        <v>12</v>
      </c>
      <c r="BB76" s="37"/>
      <c r="BC76" s="37"/>
      <c r="BD76" s="37"/>
      <c r="BE76" s="37">
        <v>13</v>
      </c>
      <c r="BF76" s="37"/>
      <c r="BG76" s="37"/>
      <c r="BH76" s="37"/>
      <c r="BI76" s="37"/>
      <c r="BJ76" s="37"/>
      <c r="BK76" s="37"/>
      <c r="BL76" s="37"/>
      <c r="BM76" s="37"/>
    </row>
    <row r="77" spans="1:79" ht="12.75" hidden="1" customHeight="1" x14ac:dyDescent="0.2">
      <c r="A77" s="38" t="s">
        <v>61</v>
      </c>
      <c r="B77" s="39"/>
      <c r="C77" s="39"/>
      <c r="D77" s="33" t="s">
        <v>44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8" t="s">
        <v>42</v>
      </c>
      <c r="R77" s="39"/>
      <c r="S77" s="39"/>
      <c r="T77" s="40"/>
      <c r="U77" s="10" t="s">
        <v>62</v>
      </c>
      <c r="V77" s="10"/>
      <c r="W77" s="10"/>
      <c r="X77" s="10"/>
      <c r="Y77" s="10" t="s">
        <v>63</v>
      </c>
      <c r="Z77" s="10"/>
      <c r="AA77" s="10"/>
      <c r="AB77" s="10"/>
      <c r="AC77" s="10" t="s">
        <v>48</v>
      </c>
      <c r="AD77" s="10"/>
      <c r="AE77" s="10"/>
      <c r="AF77" s="10"/>
      <c r="AG77" s="10" t="s">
        <v>45</v>
      </c>
      <c r="AH77" s="10"/>
      <c r="AI77" s="10"/>
      <c r="AJ77" s="10"/>
      <c r="AK77" s="10" t="s">
        <v>46</v>
      </c>
      <c r="AL77" s="10"/>
      <c r="AM77" s="10"/>
      <c r="AN77" s="10"/>
      <c r="AO77" s="10" t="s">
        <v>48</v>
      </c>
      <c r="AP77" s="10"/>
      <c r="AQ77" s="10"/>
      <c r="AR77" s="10"/>
      <c r="AS77" s="10" t="s">
        <v>64</v>
      </c>
      <c r="AT77" s="10"/>
      <c r="AU77" s="10"/>
      <c r="AV77" s="10"/>
      <c r="AW77" s="10" t="s">
        <v>65</v>
      </c>
      <c r="AX77" s="10"/>
      <c r="AY77" s="10"/>
      <c r="AZ77" s="10"/>
      <c r="BA77" s="10" t="s">
        <v>48</v>
      </c>
      <c r="BB77" s="10"/>
      <c r="BC77" s="10"/>
      <c r="BD77" s="10"/>
      <c r="BE77" s="33" t="s">
        <v>66</v>
      </c>
      <c r="BF77" s="33"/>
      <c r="BG77" s="33"/>
      <c r="BH77" s="33"/>
      <c r="BI77" s="33"/>
      <c r="BJ77" s="33"/>
      <c r="BK77" s="33"/>
      <c r="BL77" s="33"/>
      <c r="BM77" s="33"/>
      <c r="CA77" s="1" t="s">
        <v>57</v>
      </c>
    </row>
    <row r="78" spans="1:79" s="6" customFormat="1" ht="12.75" customHeight="1" x14ac:dyDescent="0.2">
      <c r="A78" s="19" t="s">
        <v>76</v>
      </c>
      <c r="B78" s="20"/>
      <c r="C78" s="20"/>
      <c r="D78" s="22" t="s">
        <v>77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  <c r="Q78" s="19"/>
      <c r="R78" s="20"/>
      <c r="S78" s="20"/>
      <c r="T78" s="21"/>
      <c r="U78" s="25"/>
      <c r="V78" s="25"/>
      <c r="W78" s="25"/>
      <c r="X78" s="25"/>
      <c r="Y78" s="25"/>
      <c r="Z78" s="25"/>
      <c r="AA78" s="25"/>
      <c r="AB78" s="25"/>
      <c r="AC78" s="25">
        <f>U78+Y78</f>
        <v>0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f>AG78+AK78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f>AS78+AW78</f>
        <v>0</v>
      </c>
      <c r="BB78" s="25"/>
      <c r="BC78" s="25"/>
      <c r="BD78" s="25"/>
      <c r="BE78" s="65" t="s">
        <v>76</v>
      </c>
      <c r="BF78" s="65"/>
      <c r="BG78" s="65"/>
      <c r="BH78" s="65"/>
      <c r="BI78" s="65"/>
      <c r="BJ78" s="65"/>
      <c r="BK78" s="65"/>
      <c r="BL78" s="65"/>
      <c r="BM78" s="65"/>
      <c r="CA78" s="6" t="s">
        <v>58</v>
      </c>
    </row>
    <row r="79" spans="1:79" x14ac:dyDescent="0.2">
      <c r="A79" s="7"/>
      <c r="B79" s="7"/>
      <c r="C79" s="7"/>
    </row>
    <row r="80" spans="1:79" ht="12.75" customHeight="1" x14ac:dyDescent="0.2">
      <c r="A80" s="62" t="s">
        <v>36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64" ht="15.75" customHeight="1" x14ac:dyDescent="0.2">
      <c r="A81" s="62" t="s">
        <v>37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64" ht="15.75" customHeight="1" x14ac:dyDescent="0.2">
      <c r="A82" s="62" t="s">
        <v>38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4" spans="1:64" ht="16.5" customHeight="1" x14ac:dyDescent="0.2">
      <c r="A84" s="55" t="s">
        <v>99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8"/>
      <c r="AO84" s="58" t="s">
        <v>100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64" x14ac:dyDescent="0.2">
      <c r="W85" s="64" t="s">
        <v>39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O85" s="64" t="s">
        <v>40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64" ht="15.75" customHeight="1" x14ac:dyDescent="0.2">
      <c r="A86" s="54" t="s">
        <v>25</v>
      </c>
      <c r="B86" s="54"/>
      <c r="C86" s="54"/>
      <c r="D86" s="54"/>
      <c r="E86" s="54"/>
      <c r="F86" s="54"/>
    </row>
    <row r="88" spans="1:64" ht="31.5" customHeight="1" x14ac:dyDescent="0.2">
      <c r="A88" s="55" t="s">
        <v>108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8"/>
      <c r="AO88" s="58" t="s">
        <v>109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64" x14ac:dyDescent="0.2">
      <c r="W89" s="64" t="s">
        <v>39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4" t="s">
        <v>40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</sheetData>
  <mergeCells count="280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A44:AV44"/>
    <mergeCell ref="Y46:AF47"/>
    <mergeCell ref="Q46:X47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W89:AM89"/>
    <mergeCell ref="AO89:BG89"/>
    <mergeCell ref="AO85:BG85"/>
    <mergeCell ref="W85:AM85"/>
    <mergeCell ref="AE57:AN57"/>
    <mergeCell ref="BE74:BM75"/>
    <mergeCell ref="AS74:BD74"/>
    <mergeCell ref="AG74:AR74"/>
    <mergeCell ref="AO56:BC56"/>
    <mergeCell ref="AE56:AN56"/>
    <mergeCell ref="Z56:AD56"/>
    <mergeCell ref="M56:Y56"/>
    <mergeCell ref="M57:Y57"/>
    <mergeCell ref="AO59:BC59"/>
    <mergeCell ref="AO57:BC57"/>
    <mergeCell ref="AC76:AF76"/>
    <mergeCell ref="BE78:BM78"/>
    <mergeCell ref="AO78:AR78"/>
    <mergeCell ref="AS78:AV78"/>
    <mergeCell ref="AW78:AZ78"/>
    <mergeCell ref="BA78:BD78"/>
    <mergeCell ref="AO58:BC58"/>
    <mergeCell ref="AC78:AF78"/>
    <mergeCell ref="AG78:AJ78"/>
    <mergeCell ref="AO60:BC60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AO75:AR75"/>
    <mergeCell ref="A77:C77"/>
    <mergeCell ref="A76:C76"/>
    <mergeCell ref="D77:P77"/>
    <mergeCell ref="U77:X77"/>
    <mergeCell ref="BE76:BM76"/>
    <mergeCell ref="BA76:BD76"/>
    <mergeCell ref="AW76:AZ76"/>
    <mergeCell ref="A72:BL72"/>
    <mergeCell ref="Y76:AB76"/>
    <mergeCell ref="U76:X76"/>
    <mergeCell ref="D76:P76"/>
    <mergeCell ref="Q76:T76"/>
    <mergeCell ref="U74:AF7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G46:AN47"/>
    <mergeCell ref="U75:X75"/>
    <mergeCell ref="AK75:AN75"/>
    <mergeCell ref="A60:F60"/>
    <mergeCell ref="G60:L60"/>
    <mergeCell ref="M60:Y60"/>
    <mergeCell ref="Z60:AD60"/>
    <mergeCell ref="AE60:AN60"/>
    <mergeCell ref="A69:F69"/>
    <mergeCell ref="G69:L69"/>
    <mergeCell ref="M69:Y69"/>
    <mergeCell ref="Z69:AD69"/>
    <mergeCell ref="Y75:AB75"/>
    <mergeCell ref="A74:C75"/>
    <mergeCell ref="A65:F65"/>
    <mergeCell ref="G65:L65"/>
    <mergeCell ref="M65:Y65"/>
    <mergeCell ref="Z65:AD65"/>
    <mergeCell ref="AE65:AN65"/>
    <mergeCell ref="A64:F64"/>
    <mergeCell ref="G64:L64"/>
    <mergeCell ref="M64:Y64"/>
    <mergeCell ref="Z64:AD64"/>
    <mergeCell ref="AE64:AN64"/>
    <mergeCell ref="AE69:AN69"/>
    <mergeCell ref="G57:L57"/>
    <mergeCell ref="G58:L58"/>
    <mergeCell ref="A57:F57"/>
    <mergeCell ref="A58:F58"/>
    <mergeCell ref="M58:Y58"/>
    <mergeCell ref="Z58:AD58"/>
    <mergeCell ref="AE58:AN58"/>
    <mergeCell ref="Z57:AD57"/>
    <mergeCell ref="A59:F59"/>
    <mergeCell ref="M59:Y59"/>
    <mergeCell ref="Z59:AD59"/>
    <mergeCell ref="AE59:AN59"/>
    <mergeCell ref="G59:L59"/>
    <mergeCell ref="Q48:X48"/>
    <mergeCell ref="Q49:X49"/>
    <mergeCell ref="AO48:AV48"/>
    <mergeCell ref="Q50:X50"/>
    <mergeCell ref="AO49:AV49"/>
    <mergeCell ref="A48:P48"/>
    <mergeCell ref="A49:P49"/>
    <mergeCell ref="Y78:AB78"/>
    <mergeCell ref="Q78:T78"/>
    <mergeCell ref="A61:F61"/>
    <mergeCell ref="G61:L61"/>
    <mergeCell ref="M61:Y61"/>
    <mergeCell ref="Z61:AD61"/>
    <mergeCell ref="AE61:AN61"/>
    <mergeCell ref="AO61:BC61"/>
    <mergeCell ref="A78:C78"/>
    <mergeCell ref="AK78:AN78"/>
    <mergeCell ref="D78:P78"/>
    <mergeCell ref="U78:X78"/>
    <mergeCell ref="AS76:AV76"/>
    <mergeCell ref="AO76:AR76"/>
    <mergeCell ref="AK76:AN76"/>
    <mergeCell ref="AG75:AJ75"/>
    <mergeCell ref="AC75:AF75"/>
    <mergeCell ref="AC40:AJ40"/>
    <mergeCell ref="AK40:AR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G56:L56"/>
    <mergeCell ref="A53:BL53"/>
    <mergeCell ref="A56:F56"/>
    <mergeCell ref="AG48:AN48"/>
    <mergeCell ref="Y48:AF48"/>
    <mergeCell ref="Y49:AF4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54:BL54"/>
    <mergeCell ref="AO50:AV50"/>
    <mergeCell ref="A50:P50"/>
    <mergeCell ref="Y50:AF50"/>
    <mergeCell ref="AG50:AN50"/>
    <mergeCell ref="AG49:AN49"/>
    <mergeCell ref="AO69:BC69"/>
    <mergeCell ref="A68:F68"/>
    <mergeCell ref="G68:L68"/>
    <mergeCell ref="M68:Y68"/>
    <mergeCell ref="Z68:AD68"/>
    <mergeCell ref="AE68:AN68"/>
    <mergeCell ref="AO68:BC68"/>
    <mergeCell ref="AO65:BC65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</mergeCells>
  <phoneticPr fontId="7" type="noConversion"/>
  <conditionalFormatting sqref="G59:L59">
    <cfRule type="cellIs" dxfId="10" priority="12" stopIfTrue="1" operator="equal">
      <formula>$G58</formula>
    </cfRule>
  </conditionalFormatting>
  <conditionalFormatting sqref="G60:L60">
    <cfRule type="cellIs" dxfId="9" priority="11" stopIfTrue="1" operator="equal">
      <formula>$G59</formula>
    </cfRule>
  </conditionalFormatting>
  <conditionalFormatting sqref="G61:L61">
    <cfRule type="cellIs" dxfId="8" priority="10" stopIfTrue="1" operator="equal">
      <formula>$G60</formula>
    </cfRule>
  </conditionalFormatting>
  <conditionalFormatting sqref="G62:L62">
    <cfRule type="cellIs" dxfId="7" priority="9" stopIfTrue="1" operator="equal">
      <formula>$G61</formula>
    </cfRule>
  </conditionalFormatting>
  <conditionalFormatting sqref="G63:L63">
    <cfRule type="cellIs" dxfId="6" priority="8" stopIfTrue="1" operator="equal">
      <formula>$G62</formula>
    </cfRule>
  </conditionalFormatting>
  <conditionalFormatting sqref="G64:L64">
    <cfRule type="cellIs" dxfId="5" priority="7" stopIfTrue="1" operator="equal">
      <formula>$G63</formula>
    </cfRule>
  </conditionalFormatting>
  <conditionalFormatting sqref="G65:L65">
    <cfRule type="cellIs" dxfId="4" priority="6" stopIfTrue="1" operator="equal">
      <formula>$G64</formula>
    </cfRule>
  </conditionalFormatting>
  <conditionalFormatting sqref="G66:L66">
    <cfRule type="cellIs" dxfId="3" priority="5" stopIfTrue="1" operator="equal">
      <formula>$G65</formula>
    </cfRule>
  </conditionalFormatting>
  <conditionalFormatting sqref="G67:L67">
    <cfRule type="cellIs" dxfId="2" priority="4" stopIfTrue="1" operator="equal">
      <formula>$G66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2018-11-13T13:16:54Z</cp:lastPrinted>
  <dcterms:created xsi:type="dcterms:W3CDTF">2016-08-15T09:54:21Z</dcterms:created>
  <dcterms:modified xsi:type="dcterms:W3CDTF">2019-01-03T06:17:37Z</dcterms:modified>
</cp:coreProperties>
</file>