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5440" windowHeight="14205"/>
  </bookViews>
  <sheets>
    <sheet name="КПК0310170" sheetId="2" r:id="rId1"/>
  </sheets>
  <calcPr calcId="145621"/>
</workbook>
</file>

<file path=xl/calcChain.xml><?xml version="1.0" encoding="utf-8"?>
<calcChain xmlns="http://schemas.openxmlformats.org/spreadsheetml/2006/main">
  <c r="AO89" i="2" l="1"/>
  <c r="AK89" i="2"/>
  <c r="AO87" i="2"/>
  <c r="AK87" i="2"/>
  <c r="BA87" i="2"/>
  <c r="AW87" i="2"/>
  <c r="AS87" i="2"/>
  <c r="AC87" i="2"/>
  <c r="Y87" i="2"/>
  <c r="AO88" i="2"/>
  <c r="AO76" i="2"/>
  <c r="AO67" i="2" l="1"/>
  <c r="AK39" i="2"/>
  <c r="AK41" i="2" s="1"/>
  <c r="AC39" i="2"/>
  <c r="AS39" i="2" l="1"/>
  <c r="AC41" i="2"/>
  <c r="AS41" i="2" s="1"/>
  <c r="BA85" i="2"/>
  <c r="AW85" i="2"/>
  <c r="AS85" i="2"/>
  <c r="AS89" i="2" s="1"/>
  <c r="AC85" i="2"/>
  <c r="AC89" i="2" s="1"/>
  <c r="Y85" i="2"/>
  <c r="Y89" i="2" s="1"/>
  <c r="AG50" i="2"/>
  <c r="AG51" i="2" l="1"/>
  <c r="Y51" i="2"/>
  <c r="AO50" i="2"/>
  <c r="AO51" i="2" s="1"/>
  <c r="AS40" i="2"/>
  <c r="BD21" i="2" l="1"/>
  <c r="AN21" i="2"/>
  <c r="U21" i="2" l="1"/>
</calcChain>
</file>

<file path=xl/sharedStrings.xml><?xml version="1.0" encoding="utf-8"?>
<sst xmlns="http://schemas.openxmlformats.org/spreadsheetml/2006/main" count="203" uniqueCount="112">
  <si>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</si>
  <si>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</si>
  <si>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</si>
  <si>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</si>
  <si>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</si>
  <si>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</si>
  <si>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</si>
  <si>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</si>
  <si>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</si>
  <si>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</si>
  <si>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</si>
  <si>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</si>
  <si>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</si>
  <si>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</si>
  <si>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</si>
  <si>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</si>
  <si>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</si>
  <si>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</si>
  <si>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</si>
  <si>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</si>
  <si>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</si>
  <si>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</si>
  <si>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</si>
  <si>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</si>
  <si>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</si>
  <si>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</si>
  <si>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</si>
  <si>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</si>
  <si>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</si>
  <si>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</si>
  <si>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</si>
  <si>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</si>
  <si>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</si>
  <si>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</si>
  <si>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</si>
  <si>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</si>
  <si>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</si>
  <si>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</si>
  <si>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</si>
  <si>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</si>
  <si>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</si>
  <si>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</si>
  <si>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</si>
  <si>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</si>
  <si>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</si>
  <si>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</si>
  <si>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</si>
  <si>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</si>
  <si>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</si>
  <si>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</si>
  <si>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</si>
  <si>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</si>
  <si>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</si>
  <si>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</si>
  <si>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s4.11</t>
  </si>
  <si>
    <t>od_vim</t>
  </si>
  <si>
    <t>dger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</si>
  <si>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</si>
  <si>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</si>
  <si>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</si>
  <si>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</si>
  <si>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</si>
  <si>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</si>
  <si>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</si>
  <si>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</si>
  <si>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</si>
  <si>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</si>
  <si>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</si>
  <si>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од.</t>
  </si>
  <si>
    <t>Ефективності</t>
  </si>
  <si>
    <t>розрахунково</t>
  </si>
  <si>
    <t>тис.грн.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</si>
  <si>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</si>
  <si>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</si>
  <si>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(тис.грн.)</t>
  </si>
  <si>
    <t>Виконком Апостолівської міської ради</t>
  </si>
  <si>
    <t>РОЗПОРЯДЖЕННЯ</t>
  </si>
  <si>
    <t>Апостолівського міського голови</t>
  </si>
  <si>
    <t>кошторисні призначення</t>
  </si>
  <si>
    <t>звітність установи</t>
  </si>
  <si>
    <t>Якості</t>
  </si>
  <si>
    <t>відс.</t>
  </si>
  <si>
    <t>Начальник фінансово-економічного відділу виконкому  Апостолівської  міської  ради</t>
  </si>
  <si>
    <t>Н.В.ОСИПЕНКО</t>
  </si>
  <si>
    <t>0316310</t>
  </si>
  <si>
    <t>Забеспечення розвитку інфраструктури території</t>
  </si>
  <si>
    <t>Кошти, що передаються із загального фонду до бюджету розвитку (спеціальний фонд).</t>
  </si>
  <si>
    <t>Х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</si>
  <si>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</si>
  <si>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 xml:space="preserve">рівень готовності проектної документації </t>
  </si>
  <si>
    <t>бюджетної програми місцевого бюджету на 2018  рік</t>
  </si>
  <si>
    <t>0200000</t>
  </si>
  <si>
    <t>0210000</t>
  </si>
  <si>
    <t>0217330</t>
  </si>
  <si>
    <t>Будівництво  інших  об"єктів  соціальної та виробничої  інфраструктури комунальної  власності</t>
  </si>
  <si>
    <t>Рішення Апостолівської міської ради  "Про затвердження міського бюджету на 2018 рік" від 21.12.2017р. № 1244-42/УІІ (зі змінами та доповненнями)  , Бюджетний кодекс України, Конституція України,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Рішення сесії Апостолівської міської ради від  06.04.2018р. №1333-46/УІІ   "Про затвердження місцевої програми фінансквання заходів розвитку Апостолівської територіальної громади на 2018 рік".</t>
  </si>
  <si>
    <t>Будівництво інших об"єктів  соціальної та виробничої інфраструктури  комунальної власності</t>
  </si>
  <si>
    <t>Забеспечення проектування будівництва об"єктів</t>
  </si>
  <si>
    <t>обсяг видатків на проектування будівництва  об"єктів</t>
  </si>
  <si>
    <t xml:space="preserve">кількість  проектів  на будівництво  об"єктів </t>
  </si>
  <si>
    <t>середні витрати на проектування будівництва 1 об"єкта</t>
  </si>
  <si>
    <t>Апостолівський міський голова</t>
  </si>
  <si>
    <t>С.К.НІГАЙ</t>
  </si>
  <si>
    <t>0443</t>
  </si>
  <si>
    <t>Забеспечення будівництва об"єктів</t>
  </si>
  <si>
    <t>обсяг видатків на будівництва  об"єктів</t>
  </si>
  <si>
    <t xml:space="preserve">кількість  об"єктів  на будівництво </t>
  </si>
  <si>
    <t>середні витрати на будівництво 1 об"єкта</t>
  </si>
  <si>
    <t>рівень готовності об"єкта</t>
  </si>
  <si>
    <t>0217331</t>
  </si>
  <si>
    <t>Надходження коштів пайової участі у розвитку інфраструктури населених пунктів</t>
  </si>
  <si>
    <t>22.05.2018 р. № 108-р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</si>
</sst>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workbookViewId="0">
      <selection activeCell="AO10" sqref="AO10:BF10"/>
    </sheetView>
  </sheetViews>
  <sheetFormatPr defaultRowHeight="12.75" x14ac:dyDescent="0.2"/>
  <cols>
    <col min="1" max="2" width="2.85546875" style="1" customWidth="1"/>
    <col min="3" max="3" width="6.8554687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6" t="s">
        <v>25</v>
      </c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5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5" ht="15" customHeight="1" x14ac:dyDescent="0.2">
      <c r="AO3" s="50" t="s">
        <v>76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5" x14ac:dyDescent="0.2">
      <c r="AO4" s="51" t="s">
        <v>77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x14ac:dyDescent="0.2">
      <c r="AO5" s="88" t="s">
        <v>58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</row>
    <row r="6" spans="1:65" ht="4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4.5" customHeight="1" x14ac:dyDescent="0.2"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M7" s="3"/>
    </row>
    <row r="8" spans="1:65" ht="16.5" customHeight="1" x14ac:dyDescent="0.2">
      <c r="AO8" s="52" t="s">
        <v>73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6" customHeight="1" x14ac:dyDescent="0.2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 x14ac:dyDescent="0.2">
      <c r="AO10" s="43" t="s">
        <v>111</v>
      </c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3" spans="1:65" ht="15.75" customHeight="1" x14ac:dyDescent="0.2">
      <c r="A13" s="44" t="s">
        <v>59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ht="15.75" customHeight="1" x14ac:dyDescent="0.2">
      <c r="A14" s="44" t="s">
        <v>90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5" ht="31.5" customHeight="1" x14ac:dyDescent="0.2">
      <c r="A15" s="45">
        <v>1</v>
      </c>
      <c r="B15" s="45"/>
      <c r="C15" s="46" t="s">
        <v>91</v>
      </c>
      <c r="D15" s="47"/>
      <c r="E15" s="47"/>
      <c r="F15" s="47"/>
      <c r="G15" s="47"/>
      <c r="H15" s="47"/>
      <c r="I15" s="47"/>
      <c r="J15" s="47"/>
      <c r="K15" s="47"/>
      <c r="L15" s="48" t="s">
        <v>72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45" t="s">
        <v>26</v>
      </c>
      <c r="B17" s="45"/>
      <c r="C17" s="46" t="s">
        <v>92</v>
      </c>
      <c r="D17" s="47"/>
      <c r="E17" s="47"/>
      <c r="F17" s="47"/>
      <c r="G17" s="47"/>
      <c r="H17" s="47"/>
      <c r="I17" s="47"/>
      <c r="J17" s="47"/>
      <c r="K17" s="47"/>
      <c r="L17" s="48" t="s">
        <v>75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8.75" customHeight="1" x14ac:dyDescent="0.2">
      <c r="A19" s="45">
        <v>3</v>
      </c>
      <c r="B19" s="45"/>
      <c r="C19" s="46" t="s">
        <v>93</v>
      </c>
      <c r="D19" s="47"/>
      <c r="E19" s="47"/>
      <c r="F19" s="47"/>
      <c r="G19" s="47"/>
      <c r="H19" s="47"/>
      <c r="I19" s="47"/>
      <c r="J19" s="47"/>
      <c r="K19" s="47"/>
      <c r="L19" s="53" t="s">
        <v>103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48" t="s">
        <v>94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0" t="s">
        <v>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>
        <f>AS41</f>
        <v>528.22328000000005</v>
      </c>
      <c r="V21" s="62"/>
      <c r="W21" s="62"/>
      <c r="X21" s="62"/>
      <c r="Y21" s="57" t="s">
        <v>61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61">
        <f>AC41</f>
        <v>0</v>
      </c>
      <c r="AO21" s="62"/>
      <c r="AP21" s="62"/>
      <c r="AQ21" s="62"/>
      <c r="AR21" s="57" t="s">
        <v>63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61">
        <f>AK41</f>
        <v>528.22328000000005</v>
      </c>
      <c r="BE21" s="62"/>
      <c r="BF21" s="62"/>
      <c r="BG21" s="62"/>
      <c r="BH21" s="57" t="s">
        <v>62</v>
      </c>
      <c r="BI21" s="57"/>
      <c r="BJ21" s="57"/>
      <c r="BK21" s="57"/>
      <c r="BL21" s="57"/>
    </row>
    <row r="22" spans="1:79" ht="15.75" customHeight="1" x14ac:dyDescent="0.2">
      <c r="A22" s="50" t="s">
        <v>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75" customHeight="1" x14ac:dyDescent="0.2">
      <c r="A23" s="48" t="s">
        <v>95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5.95" customHeight="1" x14ac:dyDescent="0.2">
      <c r="A24" s="57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 t="s">
        <v>85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5.75" customHeight="1" x14ac:dyDescent="0.2">
      <c r="A25" s="57" t="s">
        <v>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 x14ac:dyDescent="0.2">
      <c r="A27" s="14" t="s">
        <v>11</v>
      </c>
      <c r="B27" s="14"/>
      <c r="C27" s="14"/>
      <c r="D27" s="14"/>
      <c r="E27" s="14"/>
      <c r="F27" s="14"/>
      <c r="G27" s="14" t="s">
        <v>10</v>
      </c>
      <c r="H27" s="14"/>
      <c r="I27" s="14"/>
      <c r="J27" s="14"/>
      <c r="K27" s="14"/>
      <c r="L27" s="14"/>
      <c r="M27" s="14" t="s">
        <v>28</v>
      </c>
      <c r="N27" s="14"/>
      <c r="O27" s="14"/>
      <c r="P27" s="14"/>
      <c r="Q27" s="14"/>
      <c r="R27" s="14"/>
      <c r="S27" s="14" t="s">
        <v>9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14">
        <v>4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0.5" hidden="1" customHeight="1" x14ac:dyDescent="0.2">
      <c r="A29" s="26" t="s">
        <v>40</v>
      </c>
      <c r="B29" s="26"/>
      <c r="C29" s="26"/>
      <c r="D29" s="26"/>
      <c r="E29" s="26"/>
      <c r="F29" s="26"/>
      <c r="G29" s="26" t="s">
        <v>41</v>
      </c>
      <c r="H29" s="26"/>
      <c r="I29" s="26"/>
      <c r="J29" s="26"/>
      <c r="K29" s="26"/>
      <c r="L29" s="26"/>
      <c r="M29" s="26" t="s">
        <v>42</v>
      </c>
      <c r="N29" s="26"/>
      <c r="O29" s="26"/>
      <c r="P29" s="26"/>
      <c r="Q29" s="26"/>
      <c r="R29" s="26"/>
      <c r="S29" s="73" t="s">
        <v>43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CA29" s="1" t="s">
        <v>47</v>
      </c>
    </row>
    <row r="30" spans="1:79" x14ac:dyDescent="0.2">
      <c r="A30" s="26"/>
      <c r="B30" s="26"/>
      <c r="C30" s="26"/>
      <c r="D30" s="26"/>
      <c r="E30" s="26"/>
      <c r="F30" s="26"/>
      <c r="G30" s="74"/>
      <c r="H30" s="75"/>
      <c r="I30" s="75"/>
      <c r="J30" s="75"/>
      <c r="K30" s="75"/>
      <c r="L30" s="76"/>
      <c r="M30" s="77"/>
      <c r="N30" s="77"/>
      <c r="O30" s="77"/>
      <c r="P30" s="77"/>
      <c r="Q30" s="77"/>
      <c r="R30" s="77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CA30" s="1" t="s">
        <v>48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0" t="s">
        <v>12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" customHeight="1" x14ac:dyDescent="0.2">
      <c r="A33" s="66" t="s">
        <v>74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11</v>
      </c>
      <c r="B35" s="56"/>
      <c r="C35" s="56"/>
      <c r="D35" s="56" t="s">
        <v>10</v>
      </c>
      <c r="E35" s="56"/>
      <c r="F35" s="56"/>
      <c r="G35" s="56"/>
      <c r="H35" s="56"/>
      <c r="I35" s="56"/>
      <c r="J35" s="56" t="s">
        <v>28</v>
      </c>
      <c r="K35" s="56"/>
      <c r="L35" s="56"/>
      <c r="M35" s="56"/>
      <c r="N35" s="56"/>
      <c r="O35" s="56"/>
      <c r="P35" s="56" t="s">
        <v>13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16</v>
      </c>
      <c r="AD35" s="56"/>
      <c r="AE35" s="56"/>
      <c r="AF35" s="56"/>
      <c r="AG35" s="56"/>
      <c r="AH35" s="56"/>
      <c r="AI35" s="56"/>
      <c r="AJ35" s="56"/>
      <c r="AK35" s="56" t="s">
        <v>15</v>
      </c>
      <c r="AL35" s="56"/>
      <c r="AM35" s="56"/>
      <c r="AN35" s="56"/>
      <c r="AO35" s="56"/>
      <c r="AP35" s="56"/>
      <c r="AQ35" s="56"/>
      <c r="AR35" s="56"/>
      <c r="AS35" s="56" t="s">
        <v>14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26" t="s">
        <v>40</v>
      </c>
      <c r="B38" s="26"/>
      <c r="C38" s="26"/>
      <c r="D38" s="26" t="s">
        <v>41</v>
      </c>
      <c r="E38" s="26"/>
      <c r="F38" s="26"/>
      <c r="G38" s="26"/>
      <c r="H38" s="26"/>
      <c r="I38" s="26"/>
      <c r="J38" s="26" t="s">
        <v>42</v>
      </c>
      <c r="K38" s="26"/>
      <c r="L38" s="26"/>
      <c r="M38" s="26"/>
      <c r="N38" s="26"/>
      <c r="O38" s="26"/>
      <c r="P38" s="73" t="s">
        <v>43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33" t="s">
        <v>44</v>
      </c>
      <c r="AD38" s="33"/>
      <c r="AE38" s="33"/>
      <c r="AF38" s="33"/>
      <c r="AG38" s="33"/>
      <c r="AH38" s="33"/>
      <c r="AI38" s="33"/>
      <c r="AJ38" s="33"/>
      <c r="AK38" s="33" t="s">
        <v>45</v>
      </c>
      <c r="AL38" s="33"/>
      <c r="AM38" s="33"/>
      <c r="AN38" s="33"/>
      <c r="AO38" s="33"/>
      <c r="AP38" s="33"/>
      <c r="AQ38" s="33"/>
      <c r="AR38" s="33"/>
      <c r="AS38" s="96" t="s">
        <v>46</v>
      </c>
      <c r="AT38" s="33"/>
      <c r="AU38" s="33"/>
      <c r="AV38" s="33"/>
      <c r="AW38" s="33"/>
      <c r="AX38" s="33"/>
      <c r="AY38" s="33"/>
      <c r="AZ38" s="33"/>
      <c r="CA38" s="6" t="s">
        <v>49</v>
      </c>
    </row>
    <row r="39" spans="1:79" s="6" customFormat="1" ht="41.25" customHeight="1" x14ac:dyDescent="0.2">
      <c r="A39" s="37">
        <v>1</v>
      </c>
      <c r="B39" s="37"/>
      <c r="C39" s="37"/>
      <c r="D39" s="64" t="s">
        <v>93</v>
      </c>
      <c r="E39" s="64"/>
      <c r="F39" s="64"/>
      <c r="G39" s="64"/>
      <c r="H39" s="64"/>
      <c r="I39" s="64"/>
      <c r="J39" s="64" t="s">
        <v>103</v>
      </c>
      <c r="K39" s="64"/>
      <c r="L39" s="64"/>
      <c r="M39" s="64"/>
      <c r="N39" s="64"/>
      <c r="O39" s="64"/>
      <c r="P39" s="38" t="s">
        <v>96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63">
        <f>AC40</f>
        <v>0</v>
      </c>
      <c r="AD39" s="63"/>
      <c r="AE39" s="63"/>
      <c r="AF39" s="63"/>
      <c r="AG39" s="63"/>
      <c r="AH39" s="63"/>
      <c r="AI39" s="63"/>
      <c r="AJ39" s="63"/>
      <c r="AK39" s="63">
        <f>AK40</f>
        <v>528.22328000000005</v>
      </c>
      <c r="AL39" s="63"/>
      <c r="AM39" s="63"/>
      <c r="AN39" s="63"/>
      <c r="AO39" s="63"/>
      <c r="AP39" s="63"/>
      <c r="AQ39" s="63"/>
      <c r="AR39" s="63"/>
      <c r="AS39" s="63">
        <f>AC39+AK39</f>
        <v>528.22328000000005</v>
      </c>
      <c r="AT39" s="63"/>
      <c r="AU39" s="63"/>
      <c r="AV39" s="63"/>
      <c r="AW39" s="63"/>
      <c r="AX39" s="63"/>
      <c r="AY39" s="63"/>
      <c r="AZ39" s="63"/>
      <c r="CA39" s="6" t="s">
        <v>50</v>
      </c>
    </row>
    <row r="40" spans="1:79" ht="27" customHeight="1" x14ac:dyDescent="0.2">
      <c r="A40" s="26"/>
      <c r="B40" s="26"/>
      <c r="C40" s="26"/>
      <c r="D40" s="77"/>
      <c r="E40" s="77"/>
      <c r="F40" s="77"/>
      <c r="G40" s="77"/>
      <c r="H40" s="77"/>
      <c r="I40" s="77"/>
      <c r="J40" s="77" t="s">
        <v>64</v>
      </c>
      <c r="K40" s="77"/>
      <c r="L40" s="77"/>
      <c r="M40" s="77"/>
      <c r="N40" s="77"/>
      <c r="O40" s="77"/>
      <c r="P40" s="30" t="s">
        <v>97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65"/>
      <c r="AD40" s="65"/>
      <c r="AE40" s="65"/>
      <c r="AF40" s="65"/>
      <c r="AG40" s="65"/>
      <c r="AH40" s="65"/>
      <c r="AI40" s="65"/>
      <c r="AJ40" s="65"/>
      <c r="AK40" s="65">
        <v>528.22328000000005</v>
      </c>
      <c r="AL40" s="65"/>
      <c r="AM40" s="65"/>
      <c r="AN40" s="65"/>
      <c r="AO40" s="65"/>
      <c r="AP40" s="65"/>
      <c r="AQ40" s="65"/>
      <c r="AR40" s="65"/>
      <c r="AS40" s="65">
        <f>AC40+AK40</f>
        <v>528.22328000000005</v>
      </c>
      <c r="AT40" s="65"/>
      <c r="AU40" s="65"/>
      <c r="AV40" s="65"/>
      <c r="AW40" s="65"/>
      <c r="AX40" s="65"/>
      <c r="AY40" s="65"/>
      <c r="AZ40" s="65"/>
    </row>
    <row r="41" spans="1:79" s="6" customFormat="1" ht="12.75" customHeight="1" x14ac:dyDescent="0.2">
      <c r="A41" s="37"/>
      <c r="B41" s="37"/>
      <c r="C41" s="37"/>
      <c r="D41" s="64"/>
      <c r="E41" s="64"/>
      <c r="F41" s="64"/>
      <c r="G41" s="64"/>
      <c r="H41" s="64"/>
      <c r="I41" s="64"/>
      <c r="J41" s="64" t="s">
        <v>64</v>
      </c>
      <c r="K41" s="64"/>
      <c r="L41" s="64"/>
      <c r="M41" s="64"/>
      <c r="N41" s="64"/>
      <c r="O41" s="64"/>
      <c r="P41" s="38" t="s">
        <v>65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63">
        <f>AC39</f>
        <v>0</v>
      </c>
      <c r="AD41" s="63"/>
      <c r="AE41" s="63"/>
      <c r="AF41" s="63"/>
      <c r="AG41" s="63"/>
      <c r="AH41" s="63"/>
      <c r="AI41" s="63"/>
      <c r="AJ41" s="63"/>
      <c r="AK41" s="63">
        <f>AK39</f>
        <v>528.22328000000005</v>
      </c>
      <c r="AL41" s="63"/>
      <c r="AM41" s="63"/>
      <c r="AN41" s="63"/>
      <c r="AO41" s="63"/>
      <c r="AP41" s="63"/>
      <c r="AQ41" s="63"/>
      <c r="AR41" s="63"/>
      <c r="AS41" s="63">
        <f>AC41+AK41</f>
        <v>528.22328000000005</v>
      </c>
      <c r="AT41" s="63"/>
      <c r="AU41" s="63"/>
      <c r="AV41" s="63"/>
      <c r="AW41" s="63"/>
      <c r="AX41" s="63"/>
      <c r="AY41" s="63"/>
      <c r="AZ41" s="63"/>
    </row>
    <row r="43" spans="1:79" ht="15.75" customHeight="1" x14ac:dyDescent="0.2">
      <c r="A43" s="50" t="s">
        <v>30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" customHeight="1" x14ac:dyDescent="0.2">
      <c r="A44" s="66" t="s">
        <v>74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29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10</v>
      </c>
      <c r="R46" s="56"/>
      <c r="S46" s="56"/>
      <c r="T46" s="56"/>
      <c r="U46" s="56"/>
      <c r="V46" s="56"/>
      <c r="W46" s="56"/>
      <c r="X46" s="56"/>
      <c r="Y46" s="56" t="s">
        <v>16</v>
      </c>
      <c r="Z46" s="56"/>
      <c r="AA46" s="56"/>
      <c r="AB46" s="56"/>
      <c r="AC46" s="56"/>
      <c r="AD46" s="56"/>
      <c r="AE46" s="56"/>
      <c r="AF46" s="56"/>
      <c r="AG46" s="56" t="s">
        <v>15</v>
      </c>
      <c r="AH46" s="56"/>
      <c r="AI46" s="56"/>
      <c r="AJ46" s="56"/>
      <c r="AK46" s="56"/>
      <c r="AL46" s="56"/>
      <c r="AM46" s="56"/>
      <c r="AN46" s="56"/>
      <c r="AO46" s="56" t="s">
        <v>14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73" t="s">
        <v>43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26" t="s">
        <v>41</v>
      </c>
      <c r="R49" s="26"/>
      <c r="S49" s="26"/>
      <c r="T49" s="26"/>
      <c r="U49" s="26"/>
      <c r="V49" s="26"/>
      <c r="W49" s="26"/>
      <c r="X49" s="26"/>
      <c r="Y49" s="33" t="s">
        <v>44</v>
      </c>
      <c r="Z49" s="33"/>
      <c r="AA49" s="33"/>
      <c r="AB49" s="33"/>
      <c r="AC49" s="33"/>
      <c r="AD49" s="33"/>
      <c r="AE49" s="33"/>
      <c r="AF49" s="33"/>
      <c r="AG49" s="33" t="s">
        <v>45</v>
      </c>
      <c r="AH49" s="33"/>
      <c r="AI49" s="33"/>
      <c r="AJ49" s="33"/>
      <c r="AK49" s="33"/>
      <c r="AL49" s="33"/>
      <c r="AM49" s="33"/>
      <c r="AN49" s="33"/>
      <c r="AO49" s="33" t="s">
        <v>46</v>
      </c>
      <c r="AP49" s="33"/>
      <c r="AQ49" s="33"/>
      <c r="AR49" s="33"/>
      <c r="AS49" s="33"/>
      <c r="AT49" s="33"/>
      <c r="AU49" s="33"/>
      <c r="AV49" s="33"/>
      <c r="CA49" s="1" t="s">
        <v>51</v>
      </c>
    </row>
    <row r="50" spans="1:79" ht="75" customHeight="1" x14ac:dyDescent="0.2">
      <c r="A50" s="56" t="s">
        <v>88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97" t="s">
        <v>84</v>
      </c>
      <c r="R50" s="97"/>
      <c r="S50" s="97"/>
      <c r="T50" s="97"/>
      <c r="U50" s="97"/>
      <c r="V50" s="97"/>
      <c r="W50" s="97"/>
      <c r="X50" s="97"/>
      <c r="Y50" s="56">
        <v>0</v>
      </c>
      <c r="Z50" s="56"/>
      <c r="AA50" s="56"/>
      <c r="AB50" s="56"/>
      <c r="AC50" s="56"/>
      <c r="AD50" s="56"/>
      <c r="AE50" s="56"/>
      <c r="AF50" s="56"/>
      <c r="AG50" s="98">
        <f>AK41</f>
        <v>528.22328000000005</v>
      </c>
      <c r="AH50" s="56"/>
      <c r="AI50" s="56"/>
      <c r="AJ50" s="56"/>
      <c r="AK50" s="56"/>
      <c r="AL50" s="56"/>
      <c r="AM50" s="56"/>
      <c r="AN50" s="56"/>
      <c r="AO50" s="56">
        <f>Y50+AG50</f>
        <v>528.22328000000005</v>
      </c>
      <c r="AP50" s="56"/>
      <c r="AQ50" s="56"/>
      <c r="AR50" s="56"/>
      <c r="AS50" s="56"/>
      <c r="AT50" s="56"/>
      <c r="AU50" s="56"/>
      <c r="AV50" s="56"/>
    </row>
    <row r="51" spans="1:79" s="6" customFormat="1" ht="12.75" customHeight="1" x14ac:dyDescent="0.2">
      <c r="A51" s="38" t="s">
        <v>65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64" t="s">
        <v>64</v>
      </c>
      <c r="R51" s="64"/>
      <c r="S51" s="64"/>
      <c r="T51" s="64"/>
      <c r="U51" s="64"/>
      <c r="V51" s="64"/>
      <c r="W51" s="64"/>
      <c r="X51" s="64"/>
      <c r="Y51" s="41">
        <f>Y50</f>
        <v>0</v>
      </c>
      <c r="Z51" s="41"/>
      <c r="AA51" s="41"/>
      <c r="AB51" s="41"/>
      <c r="AC51" s="41"/>
      <c r="AD51" s="41"/>
      <c r="AE51" s="41"/>
      <c r="AF51" s="41"/>
      <c r="AG51" s="41">
        <f t="shared" ref="AG51" si="0">AG50</f>
        <v>528.22328000000005</v>
      </c>
      <c r="AH51" s="41"/>
      <c r="AI51" s="41"/>
      <c r="AJ51" s="41"/>
      <c r="AK51" s="41"/>
      <c r="AL51" s="41"/>
      <c r="AM51" s="41"/>
      <c r="AN51" s="41"/>
      <c r="AO51" s="41">
        <f t="shared" ref="AO51" si="1">AO50</f>
        <v>528.22328000000005</v>
      </c>
      <c r="AP51" s="41"/>
      <c r="AQ51" s="41"/>
      <c r="AR51" s="41"/>
      <c r="AS51" s="41"/>
      <c r="AT51" s="41"/>
      <c r="AU51" s="41"/>
      <c r="AV51" s="41"/>
      <c r="CA51" s="6" t="s">
        <v>52</v>
      </c>
    </row>
    <row r="54" spans="1:79" ht="15.75" customHeight="1" x14ac:dyDescent="0.2">
      <c r="A54" s="57" t="s">
        <v>17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9.75" customHeight="1" x14ac:dyDescent="0.2"/>
    <row r="57" spans="1:79" ht="30" customHeight="1" x14ac:dyDescent="0.2">
      <c r="A57" s="56" t="s">
        <v>11</v>
      </c>
      <c r="B57" s="56"/>
      <c r="C57" s="56"/>
      <c r="D57" s="56"/>
      <c r="E57" s="56"/>
      <c r="F57" s="56"/>
      <c r="G57" s="89" t="s">
        <v>10</v>
      </c>
      <c r="H57" s="90"/>
      <c r="I57" s="90"/>
      <c r="J57" s="90"/>
      <c r="K57" s="90"/>
      <c r="L57" s="91"/>
      <c r="M57" s="56" t="s">
        <v>32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 t="s">
        <v>19</v>
      </c>
      <c r="AA57" s="56"/>
      <c r="AB57" s="56"/>
      <c r="AC57" s="56"/>
      <c r="AD57" s="56"/>
      <c r="AE57" s="56" t="s">
        <v>18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 t="s">
        <v>31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5.75" customHeight="1" x14ac:dyDescent="0.2">
      <c r="A58" s="56">
        <v>1</v>
      </c>
      <c r="B58" s="56"/>
      <c r="C58" s="56"/>
      <c r="D58" s="56"/>
      <c r="E58" s="56"/>
      <c r="F58" s="56"/>
      <c r="G58" s="89">
        <v>2</v>
      </c>
      <c r="H58" s="90"/>
      <c r="I58" s="90"/>
      <c r="J58" s="90"/>
      <c r="K58" s="90"/>
      <c r="L58" s="91"/>
      <c r="M58" s="56">
        <v>3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>
        <v>4</v>
      </c>
      <c r="AA58" s="56"/>
      <c r="AB58" s="56"/>
      <c r="AC58" s="56"/>
      <c r="AD58" s="56"/>
      <c r="AE58" s="56">
        <v>5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>
        <v>6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3.5" hidden="1" customHeight="1" x14ac:dyDescent="0.2">
      <c r="A59" s="26"/>
      <c r="B59" s="26"/>
      <c r="C59" s="26"/>
      <c r="D59" s="26"/>
      <c r="E59" s="26"/>
      <c r="F59" s="26"/>
      <c r="G59" s="92" t="s">
        <v>41</v>
      </c>
      <c r="H59" s="93"/>
      <c r="I59" s="93"/>
      <c r="J59" s="93"/>
      <c r="K59" s="93"/>
      <c r="L59" s="94"/>
      <c r="M59" s="73" t="s">
        <v>43</v>
      </c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26" t="s">
        <v>55</v>
      </c>
      <c r="AA59" s="26"/>
      <c r="AB59" s="26"/>
      <c r="AC59" s="26"/>
      <c r="AD59" s="26"/>
      <c r="AE59" s="73" t="s">
        <v>56</v>
      </c>
      <c r="AF59" s="73"/>
      <c r="AG59" s="73"/>
      <c r="AH59" s="73"/>
      <c r="AI59" s="73"/>
      <c r="AJ59" s="73"/>
      <c r="AK59" s="73"/>
      <c r="AL59" s="73"/>
      <c r="AM59" s="73"/>
      <c r="AN59" s="73"/>
      <c r="AO59" s="33" t="s">
        <v>60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53</v>
      </c>
    </row>
    <row r="60" spans="1:79" ht="44.25" customHeight="1" x14ac:dyDescent="0.2">
      <c r="A60" s="37"/>
      <c r="B60" s="37"/>
      <c r="C60" s="37"/>
      <c r="D60" s="37"/>
      <c r="E60" s="37"/>
      <c r="F60" s="37"/>
      <c r="G60" s="64" t="s">
        <v>93</v>
      </c>
      <c r="H60" s="64"/>
      <c r="I60" s="64"/>
      <c r="J60" s="64"/>
      <c r="K60" s="64"/>
      <c r="L60" s="64"/>
      <c r="M60" s="38" t="s">
        <v>96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8" t="s">
        <v>64</v>
      </c>
      <c r="AA60" s="39"/>
      <c r="AB60" s="39"/>
      <c r="AC60" s="39"/>
      <c r="AD60" s="40"/>
      <c r="AE60" s="38" t="s">
        <v>64</v>
      </c>
      <c r="AF60" s="39"/>
      <c r="AG60" s="39"/>
      <c r="AH60" s="39"/>
      <c r="AI60" s="39"/>
      <c r="AJ60" s="39"/>
      <c r="AK60" s="39"/>
      <c r="AL60" s="39"/>
      <c r="AM60" s="39"/>
      <c r="AN60" s="4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ht="27" customHeight="1" x14ac:dyDescent="0.2">
      <c r="A61" s="37"/>
      <c r="B61" s="37"/>
      <c r="C61" s="37"/>
      <c r="D61" s="37"/>
      <c r="E61" s="37"/>
      <c r="F61" s="37"/>
      <c r="G61" s="64"/>
      <c r="H61" s="64"/>
      <c r="I61" s="64"/>
      <c r="J61" s="64"/>
      <c r="K61" s="64"/>
      <c r="L61" s="64"/>
      <c r="M61" s="38" t="s">
        <v>97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8" t="s">
        <v>64</v>
      </c>
      <c r="AA61" s="39"/>
      <c r="AB61" s="39"/>
      <c r="AC61" s="39"/>
      <c r="AD61" s="40"/>
      <c r="AE61" s="38" t="s">
        <v>64</v>
      </c>
      <c r="AF61" s="39"/>
      <c r="AG61" s="39"/>
      <c r="AH61" s="39"/>
      <c r="AI61" s="39"/>
      <c r="AJ61" s="39"/>
      <c r="AK61" s="39"/>
      <c r="AL61" s="39"/>
      <c r="AM61" s="39"/>
      <c r="AN61" s="4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9.5" customHeight="1" x14ac:dyDescent="0.2">
      <c r="A62" s="37"/>
      <c r="B62" s="37"/>
      <c r="C62" s="37"/>
      <c r="D62" s="37"/>
      <c r="E62" s="37"/>
      <c r="F62" s="37"/>
      <c r="G62" s="27"/>
      <c r="H62" s="28"/>
      <c r="I62" s="28"/>
      <c r="J62" s="28"/>
      <c r="K62" s="28"/>
      <c r="L62" s="29"/>
      <c r="M62" s="38" t="s">
        <v>66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8" t="s">
        <v>64</v>
      </c>
      <c r="AA62" s="39"/>
      <c r="AB62" s="39"/>
      <c r="AC62" s="39"/>
      <c r="AD62" s="40"/>
      <c r="AE62" s="38" t="s">
        <v>64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28.5" customHeight="1" x14ac:dyDescent="0.2">
      <c r="A63" s="26"/>
      <c r="B63" s="26"/>
      <c r="C63" s="26"/>
      <c r="D63" s="26"/>
      <c r="E63" s="26"/>
      <c r="F63" s="26"/>
      <c r="G63" s="27"/>
      <c r="H63" s="28"/>
      <c r="I63" s="28"/>
      <c r="J63" s="28"/>
      <c r="K63" s="28"/>
      <c r="L63" s="29"/>
      <c r="M63" s="30" t="s">
        <v>98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71</v>
      </c>
      <c r="AA63" s="31"/>
      <c r="AB63" s="31"/>
      <c r="AC63" s="31"/>
      <c r="AD63" s="32"/>
      <c r="AE63" s="30" t="s">
        <v>78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>
        <v>300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4.25" customHeight="1" x14ac:dyDescent="0.2">
      <c r="A64" s="37"/>
      <c r="B64" s="37"/>
      <c r="C64" s="37"/>
      <c r="D64" s="37"/>
      <c r="E64" s="37"/>
      <c r="F64" s="37"/>
      <c r="G64" s="27"/>
      <c r="H64" s="28"/>
      <c r="I64" s="28"/>
      <c r="J64" s="28"/>
      <c r="K64" s="28"/>
      <c r="L64" s="29"/>
      <c r="M64" s="38" t="s">
        <v>67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8" t="s">
        <v>64</v>
      </c>
      <c r="AA64" s="39"/>
      <c r="AB64" s="39"/>
      <c r="AC64" s="39"/>
      <c r="AD64" s="40"/>
      <c r="AE64" s="38" t="s">
        <v>64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65" ht="21" customHeight="1" x14ac:dyDescent="0.2">
      <c r="A65" s="26"/>
      <c r="B65" s="26"/>
      <c r="C65" s="26"/>
      <c r="D65" s="26"/>
      <c r="E65" s="26"/>
      <c r="F65" s="26"/>
      <c r="G65" s="27"/>
      <c r="H65" s="28"/>
      <c r="I65" s="28"/>
      <c r="J65" s="28"/>
      <c r="K65" s="28"/>
      <c r="L65" s="29"/>
      <c r="M65" s="30" t="s">
        <v>99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68</v>
      </c>
      <c r="AA65" s="31"/>
      <c r="AB65" s="31"/>
      <c r="AC65" s="31"/>
      <c r="AD65" s="32"/>
      <c r="AE65" s="30" t="s">
        <v>79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33">
        <v>19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3.5" customHeight="1" x14ac:dyDescent="0.2">
      <c r="A66" s="37"/>
      <c r="B66" s="37"/>
      <c r="C66" s="37"/>
      <c r="D66" s="37"/>
      <c r="E66" s="37"/>
      <c r="F66" s="37"/>
      <c r="G66" s="27"/>
      <c r="H66" s="28"/>
      <c r="I66" s="28"/>
      <c r="J66" s="28"/>
      <c r="K66" s="28"/>
      <c r="L66" s="29"/>
      <c r="M66" s="38" t="s">
        <v>69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8" t="s">
        <v>64</v>
      </c>
      <c r="AA66" s="39"/>
      <c r="AB66" s="39"/>
      <c r="AC66" s="39"/>
      <c r="AD66" s="40"/>
      <c r="AE66" s="38" t="s">
        <v>64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65" ht="26.25" customHeight="1" x14ac:dyDescent="0.2">
      <c r="A67" s="26"/>
      <c r="B67" s="26"/>
      <c r="C67" s="26"/>
      <c r="D67" s="26"/>
      <c r="E67" s="26"/>
      <c r="F67" s="26"/>
      <c r="G67" s="27"/>
      <c r="H67" s="28"/>
      <c r="I67" s="28"/>
      <c r="J67" s="28"/>
      <c r="K67" s="28"/>
      <c r="L67" s="29"/>
      <c r="M67" s="30" t="s">
        <v>100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71</v>
      </c>
      <c r="AA67" s="31"/>
      <c r="AB67" s="31"/>
      <c r="AC67" s="31"/>
      <c r="AD67" s="32"/>
      <c r="AE67" s="30" t="s">
        <v>70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33">
        <f>AO63/AO65</f>
        <v>15.789473684210526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5" ht="13.5" customHeight="1" x14ac:dyDescent="0.2">
      <c r="A68" s="37"/>
      <c r="B68" s="37"/>
      <c r="C68" s="37"/>
      <c r="D68" s="37"/>
      <c r="E68" s="37"/>
      <c r="F68" s="37"/>
      <c r="G68" s="27"/>
      <c r="H68" s="28"/>
      <c r="I68" s="28"/>
      <c r="J68" s="28"/>
      <c r="K68" s="28"/>
      <c r="L68" s="29"/>
      <c r="M68" s="38" t="s">
        <v>80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8" t="s">
        <v>64</v>
      </c>
      <c r="AA68" s="39"/>
      <c r="AB68" s="39"/>
      <c r="AC68" s="39"/>
      <c r="AD68" s="40"/>
      <c r="AE68" s="38" t="s">
        <v>64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65" ht="18.75" customHeight="1" x14ac:dyDescent="0.2">
      <c r="A69" s="26"/>
      <c r="B69" s="26"/>
      <c r="C69" s="26"/>
      <c r="D69" s="26"/>
      <c r="E69" s="26"/>
      <c r="F69" s="26"/>
      <c r="G69" s="27"/>
      <c r="H69" s="28"/>
      <c r="I69" s="28"/>
      <c r="J69" s="28"/>
      <c r="K69" s="28"/>
      <c r="L69" s="29"/>
      <c r="M69" s="30" t="s">
        <v>89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81</v>
      </c>
      <c r="AA69" s="31"/>
      <c r="AB69" s="31"/>
      <c r="AC69" s="31"/>
      <c r="AD69" s="32"/>
      <c r="AE69" s="30" t="s">
        <v>70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>
        <v>100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17.25" customHeight="1" x14ac:dyDescent="0.2">
      <c r="A70" s="37"/>
      <c r="B70" s="37"/>
      <c r="C70" s="37"/>
      <c r="D70" s="37"/>
      <c r="E70" s="37"/>
      <c r="F70" s="37"/>
      <c r="G70" s="64"/>
      <c r="H70" s="64"/>
      <c r="I70" s="64"/>
      <c r="J70" s="64"/>
      <c r="K70" s="64"/>
      <c r="L70" s="64"/>
      <c r="M70" s="38" t="s">
        <v>104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38" t="s">
        <v>64</v>
      </c>
      <c r="AA70" s="39"/>
      <c r="AB70" s="39"/>
      <c r="AC70" s="39"/>
      <c r="AD70" s="40"/>
      <c r="AE70" s="38" t="s">
        <v>64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65" ht="18.75" customHeight="1" x14ac:dyDescent="0.2">
      <c r="A71" s="37"/>
      <c r="B71" s="37"/>
      <c r="C71" s="37"/>
      <c r="D71" s="37"/>
      <c r="E71" s="37"/>
      <c r="F71" s="37"/>
      <c r="G71" s="27"/>
      <c r="H71" s="28"/>
      <c r="I71" s="28"/>
      <c r="J71" s="28"/>
      <c r="K71" s="28"/>
      <c r="L71" s="29"/>
      <c r="M71" s="38" t="s">
        <v>66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8" t="s">
        <v>64</v>
      </c>
      <c r="AA71" s="39"/>
      <c r="AB71" s="39"/>
      <c r="AC71" s="39"/>
      <c r="AD71" s="40"/>
      <c r="AE71" s="38" t="s">
        <v>64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65" ht="18.75" customHeight="1" x14ac:dyDescent="0.2">
      <c r="A72" s="26"/>
      <c r="B72" s="26"/>
      <c r="C72" s="26"/>
      <c r="D72" s="26"/>
      <c r="E72" s="26"/>
      <c r="F72" s="26"/>
      <c r="G72" s="27"/>
      <c r="H72" s="28"/>
      <c r="I72" s="28"/>
      <c r="J72" s="28"/>
      <c r="K72" s="28"/>
      <c r="L72" s="29"/>
      <c r="M72" s="30" t="s">
        <v>105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0" t="s">
        <v>71</v>
      </c>
      <c r="AA72" s="31"/>
      <c r="AB72" s="31"/>
      <c r="AC72" s="31"/>
      <c r="AD72" s="32"/>
      <c r="AE72" s="30" t="s">
        <v>78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>
        <v>228.22327999999999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5" ht="18.75" customHeight="1" x14ac:dyDescent="0.2">
      <c r="A73" s="37"/>
      <c r="B73" s="37"/>
      <c r="C73" s="37"/>
      <c r="D73" s="37"/>
      <c r="E73" s="37"/>
      <c r="F73" s="37"/>
      <c r="G73" s="27"/>
      <c r="H73" s="28"/>
      <c r="I73" s="28"/>
      <c r="J73" s="28"/>
      <c r="K73" s="28"/>
      <c r="L73" s="29"/>
      <c r="M73" s="38" t="s">
        <v>67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8" t="s">
        <v>64</v>
      </c>
      <c r="AA73" s="39"/>
      <c r="AB73" s="39"/>
      <c r="AC73" s="39"/>
      <c r="AD73" s="40"/>
      <c r="AE73" s="38" t="s">
        <v>64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65" ht="18.75" customHeight="1" x14ac:dyDescent="0.2">
      <c r="A74" s="26"/>
      <c r="B74" s="26"/>
      <c r="C74" s="26"/>
      <c r="D74" s="26"/>
      <c r="E74" s="26"/>
      <c r="F74" s="26"/>
      <c r="G74" s="27"/>
      <c r="H74" s="28"/>
      <c r="I74" s="28"/>
      <c r="J74" s="28"/>
      <c r="K74" s="28"/>
      <c r="L74" s="29"/>
      <c r="M74" s="30" t="s">
        <v>106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0" t="s">
        <v>68</v>
      </c>
      <c r="AA74" s="31"/>
      <c r="AB74" s="31"/>
      <c r="AC74" s="31"/>
      <c r="AD74" s="32"/>
      <c r="AE74" s="30" t="s">
        <v>79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33">
        <v>1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ht="18.75" customHeight="1" x14ac:dyDescent="0.2">
      <c r="A75" s="37"/>
      <c r="B75" s="37"/>
      <c r="C75" s="37"/>
      <c r="D75" s="37"/>
      <c r="E75" s="37"/>
      <c r="F75" s="37"/>
      <c r="G75" s="27"/>
      <c r="H75" s="28"/>
      <c r="I75" s="28"/>
      <c r="J75" s="28"/>
      <c r="K75" s="28"/>
      <c r="L75" s="29"/>
      <c r="M75" s="38" t="s">
        <v>69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38" t="s">
        <v>64</v>
      </c>
      <c r="AA75" s="39"/>
      <c r="AB75" s="39"/>
      <c r="AC75" s="39"/>
      <c r="AD75" s="40"/>
      <c r="AE75" s="38" t="s">
        <v>64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65" ht="18.75" customHeight="1" x14ac:dyDescent="0.2">
      <c r="A76" s="26"/>
      <c r="B76" s="26"/>
      <c r="C76" s="26"/>
      <c r="D76" s="26"/>
      <c r="E76" s="26"/>
      <c r="F76" s="26"/>
      <c r="G76" s="27"/>
      <c r="H76" s="28"/>
      <c r="I76" s="28"/>
      <c r="J76" s="28"/>
      <c r="K76" s="28"/>
      <c r="L76" s="29"/>
      <c r="M76" s="30" t="s">
        <v>107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0" t="s">
        <v>71</v>
      </c>
      <c r="AA76" s="31"/>
      <c r="AB76" s="31"/>
      <c r="AC76" s="31"/>
      <c r="AD76" s="32"/>
      <c r="AE76" s="30" t="s">
        <v>70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33">
        <f>AO72/AO74</f>
        <v>228.22327999999999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18.75" customHeight="1" x14ac:dyDescent="0.2">
      <c r="A77" s="37"/>
      <c r="B77" s="37"/>
      <c r="C77" s="37"/>
      <c r="D77" s="37"/>
      <c r="E77" s="37"/>
      <c r="F77" s="37"/>
      <c r="G77" s="27"/>
      <c r="H77" s="28"/>
      <c r="I77" s="28"/>
      <c r="J77" s="28"/>
      <c r="K77" s="28"/>
      <c r="L77" s="29"/>
      <c r="M77" s="38" t="s">
        <v>80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38" t="s">
        <v>64</v>
      </c>
      <c r="AA77" s="39"/>
      <c r="AB77" s="39"/>
      <c r="AC77" s="39"/>
      <c r="AD77" s="40"/>
      <c r="AE77" s="38" t="s">
        <v>64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65" ht="18.75" customHeight="1" x14ac:dyDescent="0.2">
      <c r="A78" s="26"/>
      <c r="B78" s="26"/>
      <c r="C78" s="26"/>
      <c r="D78" s="26"/>
      <c r="E78" s="26"/>
      <c r="F78" s="26"/>
      <c r="G78" s="27"/>
      <c r="H78" s="28"/>
      <c r="I78" s="28"/>
      <c r="J78" s="28"/>
      <c r="K78" s="28"/>
      <c r="L78" s="29"/>
      <c r="M78" s="30" t="s">
        <v>108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0" t="s">
        <v>81</v>
      </c>
      <c r="AA78" s="31"/>
      <c r="AB78" s="31"/>
      <c r="AC78" s="31"/>
      <c r="AD78" s="32"/>
      <c r="AE78" s="30" t="s">
        <v>70</v>
      </c>
      <c r="AF78" s="31"/>
      <c r="AG78" s="31"/>
      <c r="AH78" s="31"/>
      <c r="AI78" s="31"/>
      <c r="AJ78" s="31"/>
      <c r="AK78" s="31"/>
      <c r="AL78" s="31"/>
      <c r="AM78" s="31"/>
      <c r="AN78" s="32"/>
      <c r="AO78" s="33">
        <v>100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5" ht="18.75" customHeight="1" x14ac:dyDescent="0.2">
      <c r="A79" s="4"/>
      <c r="B79" s="4"/>
      <c r="C79" s="4"/>
      <c r="D79" s="4"/>
      <c r="E79" s="4"/>
      <c r="F79" s="4"/>
      <c r="G79" s="13"/>
      <c r="H79" s="13"/>
      <c r="I79" s="13"/>
      <c r="J79" s="13"/>
      <c r="K79" s="13"/>
      <c r="L79" s="13"/>
      <c r="M79" s="10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0"/>
      <c r="AA79" s="11"/>
      <c r="AB79" s="11"/>
      <c r="AC79" s="11"/>
      <c r="AD79" s="11"/>
      <c r="AE79" s="10"/>
      <c r="AF79" s="11"/>
      <c r="AG79" s="11"/>
      <c r="AH79" s="11"/>
      <c r="AI79" s="11"/>
      <c r="AJ79" s="11"/>
      <c r="AK79" s="11"/>
      <c r="AL79" s="11"/>
      <c r="AM79" s="11"/>
      <c r="AN79" s="11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1:65" s="2" customFormat="1" ht="15.75" customHeight="1" x14ac:dyDescent="0.2">
      <c r="A80" s="57" t="s">
        <v>57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</row>
    <row r="81" spans="1:79" ht="15" customHeight="1" x14ac:dyDescent="0.2">
      <c r="A81" s="66" t="s">
        <v>74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3" spans="1:79" ht="39.950000000000003" customHeight="1" x14ac:dyDescent="0.2">
      <c r="A83" s="80" t="s">
        <v>23</v>
      </c>
      <c r="B83" s="81"/>
      <c r="C83" s="81"/>
      <c r="D83" s="14" t="s">
        <v>22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80" t="s">
        <v>10</v>
      </c>
      <c r="R83" s="81"/>
      <c r="S83" s="81"/>
      <c r="T83" s="82"/>
      <c r="U83" s="14" t="s">
        <v>21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 t="s">
        <v>33</v>
      </c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 t="s">
        <v>34</v>
      </c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 t="s">
        <v>20</v>
      </c>
      <c r="BF83" s="14"/>
      <c r="BG83" s="14"/>
      <c r="BH83" s="14"/>
      <c r="BI83" s="14"/>
      <c r="BJ83" s="14"/>
      <c r="BK83" s="14"/>
      <c r="BL83" s="14"/>
      <c r="BM83" s="14"/>
    </row>
    <row r="84" spans="1:79" ht="33.950000000000003" customHeight="1" x14ac:dyDescent="0.2">
      <c r="A84" s="83"/>
      <c r="B84" s="84"/>
      <c r="C84" s="8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83"/>
      <c r="R84" s="84"/>
      <c r="S84" s="84"/>
      <c r="T84" s="85"/>
      <c r="U84" s="14" t="s">
        <v>16</v>
      </c>
      <c r="V84" s="14"/>
      <c r="W84" s="14"/>
      <c r="X84" s="14"/>
      <c r="Y84" s="14" t="s">
        <v>15</v>
      </c>
      <c r="Z84" s="14"/>
      <c r="AA84" s="14"/>
      <c r="AB84" s="14"/>
      <c r="AC84" s="14" t="s">
        <v>14</v>
      </c>
      <c r="AD84" s="14"/>
      <c r="AE84" s="14"/>
      <c r="AF84" s="14"/>
      <c r="AG84" s="14" t="s">
        <v>16</v>
      </c>
      <c r="AH84" s="14"/>
      <c r="AI84" s="14"/>
      <c r="AJ84" s="14"/>
      <c r="AK84" s="14" t="s">
        <v>15</v>
      </c>
      <c r="AL84" s="14"/>
      <c r="AM84" s="14"/>
      <c r="AN84" s="14"/>
      <c r="AO84" s="14" t="s">
        <v>14</v>
      </c>
      <c r="AP84" s="14"/>
      <c r="AQ84" s="14"/>
      <c r="AR84" s="14"/>
      <c r="AS84" s="14" t="s">
        <v>16</v>
      </c>
      <c r="AT84" s="14"/>
      <c r="AU84" s="14"/>
      <c r="AV84" s="14"/>
      <c r="AW84" s="14" t="s">
        <v>15</v>
      </c>
      <c r="AX84" s="14"/>
      <c r="AY84" s="14"/>
      <c r="AZ84" s="14"/>
      <c r="BA84" s="14" t="s">
        <v>14</v>
      </c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79" ht="31.5" customHeight="1" x14ac:dyDescent="0.2">
      <c r="A85" s="15">
        <v>1</v>
      </c>
      <c r="B85" s="16"/>
      <c r="C85" s="16"/>
      <c r="D85" s="17" t="s">
        <v>97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20" t="s">
        <v>93</v>
      </c>
      <c r="R85" s="21"/>
      <c r="S85" s="21"/>
      <c r="T85" s="22"/>
      <c r="U85" s="23">
        <v>0</v>
      </c>
      <c r="V85" s="23"/>
      <c r="W85" s="23"/>
      <c r="X85" s="23"/>
      <c r="Y85" s="23">
        <f>Y86</f>
        <v>0</v>
      </c>
      <c r="Z85" s="23"/>
      <c r="AA85" s="23"/>
      <c r="AB85" s="23"/>
      <c r="AC85" s="23">
        <f t="shared" ref="AC85:AC87" si="2">AC86</f>
        <v>0</v>
      </c>
      <c r="AD85" s="23"/>
      <c r="AE85" s="23"/>
      <c r="AF85" s="23"/>
      <c r="AG85" s="23"/>
      <c r="AH85" s="23"/>
      <c r="AI85" s="23"/>
      <c r="AJ85" s="23"/>
      <c r="AK85" s="23">
        <v>300</v>
      </c>
      <c r="AL85" s="23"/>
      <c r="AM85" s="23"/>
      <c r="AN85" s="23"/>
      <c r="AO85" s="23">
        <v>300</v>
      </c>
      <c r="AP85" s="23"/>
      <c r="AQ85" s="23"/>
      <c r="AR85" s="23"/>
      <c r="AS85" s="23">
        <f t="shared" ref="AS85:AS87" si="3">AS86</f>
        <v>0</v>
      </c>
      <c r="AT85" s="23"/>
      <c r="AU85" s="23"/>
      <c r="AV85" s="23"/>
      <c r="AW85" s="23">
        <f t="shared" ref="AW85:AW87" si="4">AW86</f>
        <v>0</v>
      </c>
      <c r="AX85" s="23"/>
      <c r="AY85" s="23"/>
      <c r="AZ85" s="23"/>
      <c r="BA85" s="23">
        <f t="shared" ref="BA85:BA87" si="5">BA86</f>
        <v>0</v>
      </c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</row>
    <row r="86" spans="1:79" ht="57.75" customHeight="1" x14ac:dyDescent="0.2">
      <c r="A86" s="24">
        <v>602400</v>
      </c>
      <c r="B86" s="25"/>
      <c r="C86" s="25"/>
      <c r="D86" s="14" t="s">
        <v>86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34" t="s">
        <v>93</v>
      </c>
      <c r="R86" s="35"/>
      <c r="S86" s="35"/>
      <c r="T86" s="36"/>
      <c r="U86" s="14" t="s">
        <v>87</v>
      </c>
      <c r="V86" s="14"/>
      <c r="W86" s="14"/>
      <c r="X86" s="14"/>
      <c r="Y86" s="14">
        <v>0</v>
      </c>
      <c r="Z86" s="14"/>
      <c r="AA86" s="14"/>
      <c r="AB86" s="14"/>
      <c r="AC86" s="14">
        <v>0</v>
      </c>
      <c r="AD86" s="14"/>
      <c r="AE86" s="14"/>
      <c r="AF86" s="14"/>
      <c r="AG86" s="14" t="s">
        <v>87</v>
      </c>
      <c r="AH86" s="14"/>
      <c r="AI86" s="14"/>
      <c r="AJ86" s="14"/>
      <c r="AK86" s="14">
        <v>300</v>
      </c>
      <c r="AL86" s="14"/>
      <c r="AM86" s="14"/>
      <c r="AN86" s="14"/>
      <c r="AO86" s="14">
        <v>300</v>
      </c>
      <c r="AP86" s="14"/>
      <c r="AQ86" s="14"/>
      <c r="AR86" s="14"/>
      <c r="AS86" s="14">
        <v>0</v>
      </c>
      <c r="AT86" s="14"/>
      <c r="AU86" s="14"/>
      <c r="AV86" s="14"/>
      <c r="AW86" s="14">
        <v>0</v>
      </c>
      <c r="AX86" s="14"/>
      <c r="AY86" s="14"/>
      <c r="AZ86" s="14"/>
      <c r="BA86" s="14">
        <v>0</v>
      </c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79" ht="33" customHeight="1" x14ac:dyDescent="0.2">
      <c r="A87" s="15">
        <v>2</v>
      </c>
      <c r="B87" s="16"/>
      <c r="C87" s="16"/>
      <c r="D87" s="17" t="s">
        <v>104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  <c r="Q87" s="20" t="s">
        <v>93</v>
      </c>
      <c r="R87" s="21"/>
      <c r="S87" s="21"/>
      <c r="T87" s="22"/>
      <c r="U87" s="23">
        <v>0</v>
      </c>
      <c r="V87" s="23"/>
      <c r="W87" s="23"/>
      <c r="X87" s="23"/>
      <c r="Y87" s="23">
        <f>Y88</f>
        <v>0</v>
      </c>
      <c r="Z87" s="23"/>
      <c r="AA87" s="23"/>
      <c r="AB87" s="23"/>
      <c r="AC87" s="23">
        <f t="shared" si="2"/>
        <v>0</v>
      </c>
      <c r="AD87" s="23"/>
      <c r="AE87" s="23"/>
      <c r="AF87" s="23"/>
      <c r="AG87" s="23"/>
      <c r="AH87" s="23"/>
      <c r="AI87" s="23"/>
      <c r="AJ87" s="23"/>
      <c r="AK87" s="23">
        <f>AK88</f>
        <v>228.22327999999999</v>
      </c>
      <c r="AL87" s="23"/>
      <c r="AM87" s="23"/>
      <c r="AN87" s="23"/>
      <c r="AO87" s="23">
        <f>AO88</f>
        <v>228.22327999999999</v>
      </c>
      <c r="AP87" s="23"/>
      <c r="AQ87" s="23"/>
      <c r="AR87" s="23"/>
      <c r="AS87" s="23">
        <f t="shared" si="3"/>
        <v>0</v>
      </c>
      <c r="AT87" s="23"/>
      <c r="AU87" s="23"/>
      <c r="AV87" s="23"/>
      <c r="AW87" s="23">
        <f t="shared" si="4"/>
        <v>0</v>
      </c>
      <c r="AX87" s="23"/>
      <c r="AY87" s="23"/>
      <c r="AZ87" s="23"/>
      <c r="BA87" s="23">
        <f t="shared" si="5"/>
        <v>0</v>
      </c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79" ht="57.75" customHeight="1" x14ac:dyDescent="0.2">
      <c r="A88" s="24">
        <v>24170000</v>
      </c>
      <c r="B88" s="25"/>
      <c r="C88" s="25"/>
      <c r="D88" s="14" t="s">
        <v>110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34" t="s">
        <v>109</v>
      </c>
      <c r="R88" s="35"/>
      <c r="S88" s="35"/>
      <c r="T88" s="36"/>
      <c r="U88" s="14" t="s">
        <v>87</v>
      </c>
      <c r="V88" s="14"/>
      <c r="W88" s="14"/>
      <c r="X88" s="14"/>
      <c r="Y88" s="14">
        <v>0</v>
      </c>
      <c r="Z88" s="14"/>
      <c r="AA88" s="14"/>
      <c r="AB88" s="14"/>
      <c r="AC88" s="14">
        <v>0</v>
      </c>
      <c r="AD88" s="14"/>
      <c r="AE88" s="14"/>
      <c r="AF88" s="14"/>
      <c r="AG88" s="14" t="s">
        <v>87</v>
      </c>
      <c r="AH88" s="14"/>
      <c r="AI88" s="14"/>
      <c r="AJ88" s="14"/>
      <c r="AK88" s="14">
        <v>228.22327999999999</v>
      </c>
      <c r="AL88" s="14"/>
      <c r="AM88" s="14"/>
      <c r="AN88" s="14"/>
      <c r="AO88" s="14">
        <f>AK88</f>
        <v>228.22327999999999</v>
      </c>
      <c r="AP88" s="14"/>
      <c r="AQ88" s="14"/>
      <c r="AR88" s="14"/>
      <c r="AS88" s="14">
        <v>0</v>
      </c>
      <c r="AT88" s="14"/>
      <c r="AU88" s="14"/>
      <c r="AV88" s="14"/>
      <c r="AW88" s="14">
        <v>0</v>
      </c>
      <c r="AX88" s="14"/>
      <c r="AY88" s="14"/>
      <c r="AZ88" s="14"/>
      <c r="BA88" s="14">
        <v>0</v>
      </c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79" s="6" customFormat="1" ht="12.75" customHeight="1" x14ac:dyDescent="0.2">
      <c r="A89" s="27" t="s">
        <v>64</v>
      </c>
      <c r="B89" s="28"/>
      <c r="C89" s="28"/>
      <c r="D89" s="38" t="s">
        <v>65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27"/>
      <c r="R89" s="28"/>
      <c r="S89" s="28"/>
      <c r="T89" s="29"/>
      <c r="U89" s="41"/>
      <c r="V89" s="41"/>
      <c r="W89" s="41"/>
      <c r="X89" s="41"/>
      <c r="Y89" s="41">
        <f t="shared" ref="Y89" si="6">Y85</f>
        <v>0</v>
      </c>
      <c r="Z89" s="41"/>
      <c r="AA89" s="41"/>
      <c r="AB89" s="41"/>
      <c r="AC89" s="41">
        <f t="shared" ref="AC89" si="7">AC85</f>
        <v>0</v>
      </c>
      <c r="AD89" s="41"/>
      <c r="AE89" s="41"/>
      <c r="AF89" s="41"/>
      <c r="AG89" s="41"/>
      <c r="AH89" s="41"/>
      <c r="AI89" s="41"/>
      <c r="AJ89" s="41"/>
      <c r="AK89" s="41">
        <f>AK85+AK87</f>
        <v>528.22327999999993</v>
      </c>
      <c r="AL89" s="41"/>
      <c r="AM89" s="41"/>
      <c r="AN89" s="41"/>
      <c r="AO89" s="41">
        <f>AO85+AO87</f>
        <v>528.22327999999993</v>
      </c>
      <c r="AP89" s="41"/>
      <c r="AQ89" s="41"/>
      <c r="AR89" s="41"/>
      <c r="AS89" s="41">
        <f t="shared" ref="AS89" si="8">AS85</f>
        <v>0</v>
      </c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95" t="s">
        <v>64</v>
      </c>
      <c r="BF89" s="95"/>
      <c r="BG89" s="95"/>
      <c r="BH89" s="95"/>
      <c r="BI89" s="95"/>
      <c r="BJ89" s="95"/>
      <c r="BK89" s="95"/>
      <c r="BL89" s="95"/>
      <c r="BM89" s="95"/>
      <c r="CA89" s="6" t="s">
        <v>54</v>
      </c>
    </row>
    <row r="90" spans="1:79" x14ac:dyDescent="0.2">
      <c r="A90" s="7"/>
      <c r="B90" s="7"/>
      <c r="C90" s="7"/>
    </row>
    <row r="91" spans="1:79" ht="12.75" customHeight="1" x14ac:dyDescent="0.2">
      <c r="A91" s="79" t="s">
        <v>35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.75" customHeight="1" x14ac:dyDescent="0.2">
      <c r="A92" s="79" t="s">
        <v>36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.75" customHeight="1" x14ac:dyDescent="0.2">
      <c r="A93" s="79" t="s">
        <v>37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5" spans="1:79" ht="16.5" customHeight="1" x14ac:dyDescent="0.2">
      <c r="A95" s="68" t="s">
        <v>101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8"/>
      <c r="AO95" s="52" t="s">
        <v>102</v>
      </c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79" x14ac:dyDescent="0.2">
      <c r="W96" s="67" t="s">
        <v>38</v>
      </c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O96" s="67" t="s">
        <v>39</v>
      </c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</row>
    <row r="97" spans="1:59" ht="15.75" customHeight="1" x14ac:dyDescent="0.2">
      <c r="A97" s="55" t="s">
        <v>24</v>
      </c>
      <c r="B97" s="55"/>
      <c r="C97" s="55"/>
      <c r="D97" s="55"/>
      <c r="E97" s="55"/>
      <c r="F97" s="55"/>
    </row>
    <row r="99" spans="1:59" ht="31.5" customHeight="1" x14ac:dyDescent="0.2">
      <c r="A99" s="68" t="s">
        <v>82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8"/>
      <c r="AO99" s="71" t="s">
        <v>83</v>
      </c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x14ac:dyDescent="0.2">
      <c r="W100" s="67" t="s">
        <v>38</v>
      </c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O100" s="67" t="s">
        <v>39</v>
      </c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</row>
  </sheetData>
  <mergeCells count="359">
    <mergeCell ref="BE85:BM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6:AR86"/>
    <mergeCell ref="AS86:AV86"/>
    <mergeCell ref="AW86:AZ86"/>
    <mergeCell ref="BA86:BD86"/>
    <mergeCell ref="BE86:BM86"/>
    <mergeCell ref="A85:C85"/>
    <mergeCell ref="D85:P85"/>
    <mergeCell ref="Q85:T85"/>
    <mergeCell ref="M69:Y69"/>
    <mergeCell ref="A69:F69"/>
    <mergeCell ref="G69:L69"/>
    <mergeCell ref="Z69:AD69"/>
    <mergeCell ref="AE69:AN69"/>
    <mergeCell ref="AO69:BC69"/>
    <mergeCell ref="AK85:AN85"/>
    <mergeCell ref="AO85:AR85"/>
    <mergeCell ref="AS85:AV85"/>
    <mergeCell ref="AW85:AZ85"/>
    <mergeCell ref="BA85:BD85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Q51:X51"/>
    <mergeCell ref="AO49:AV49"/>
    <mergeCell ref="A48:P48"/>
    <mergeCell ref="A49:P49"/>
    <mergeCell ref="A46:P47"/>
    <mergeCell ref="AE57:AN57"/>
    <mergeCell ref="Z57:AD57"/>
    <mergeCell ref="M57:Y57"/>
    <mergeCell ref="A57:F57"/>
    <mergeCell ref="A50:P50"/>
    <mergeCell ref="Q50:X50"/>
    <mergeCell ref="Y50:AF50"/>
    <mergeCell ref="AG50:AN50"/>
    <mergeCell ref="AO50:AV50"/>
    <mergeCell ref="AG46:AN47"/>
    <mergeCell ref="AG49:AN49"/>
    <mergeCell ref="Q48:X48"/>
    <mergeCell ref="Q49:X49"/>
    <mergeCell ref="AO48:AV48"/>
    <mergeCell ref="G57:L57"/>
    <mergeCell ref="A54:BL54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89:C89"/>
    <mergeCell ref="D89:P89"/>
    <mergeCell ref="U89:X89"/>
    <mergeCell ref="AO57:BC57"/>
    <mergeCell ref="A58:F58"/>
    <mergeCell ref="A59:F59"/>
    <mergeCell ref="M59:Y59"/>
    <mergeCell ref="Z59:AD59"/>
    <mergeCell ref="AO58:BC58"/>
    <mergeCell ref="A60:F60"/>
    <mergeCell ref="G60:L60"/>
    <mergeCell ref="M60:Y60"/>
    <mergeCell ref="Z60:AD60"/>
    <mergeCell ref="AE60:AN60"/>
    <mergeCell ref="AO60:BC60"/>
    <mergeCell ref="M58:Y58"/>
    <mergeCell ref="AE59:AN59"/>
    <mergeCell ref="Z58:AD58"/>
    <mergeCell ref="AS89:AV89"/>
    <mergeCell ref="Y89:AB89"/>
    <mergeCell ref="AC89:AF89"/>
    <mergeCell ref="AK89:AN89"/>
    <mergeCell ref="AO89:AR89"/>
    <mergeCell ref="A62:F6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W89:AZ89"/>
    <mergeCell ref="BA89:BD89"/>
    <mergeCell ref="AO59:BC59"/>
    <mergeCell ref="G58:L58"/>
    <mergeCell ref="G59:L59"/>
    <mergeCell ref="U83:AF83"/>
    <mergeCell ref="U84:X84"/>
    <mergeCell ref="AK84:AN84"/>
    <mergeCell ref="AG89:AJ89"/>
    <mergeCell ref="BE89:BM89"/>
    <mergeCell ref="Q89:T89"/>
    <mergeCell ref="A29:F29"/>
    <mergeCell ref="G29:L29"/>
    <mergeCell ref="J37:O37"/>
    <mergeCell ref="J38:O38"/>
    <mergeCell ref="J39:O39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Q83:T84"/>
    <mergeCell ref="A80:BM80"/>
    <mergeCell ref="D83:P84"/>
    <mergeCell ref="BA84:BD84"/>
    <mergeCell ref="AW84:AZ84"/>
    <mergeCell ref="AS84:AV84"/>
    <mergeCell ref="AO84:AR84"/>
    <mergeCell ref="A81:BL81"/>
    <mergeCell ref="AG84:AJ84"/>
    <mergeCell ref="AC84:AF84"/>
    <mergeCell ref="Y84:AB84"/>
    <mergeCell ref="A83:C84"/>
    <mergeCell ref="W100:AM100"/>
    <mergeCell ref="AO100:BG100"/>
    <mergeCell ref="AO96:BG96"/>
    <mergeCell ref="W96:AM96"/>
    <mergeCell ref="AE58:AN58"/>
    <mergeCell ref="BE83:BM84"/>
    <mergeCell ref="AS83:BD83"/>
    <mergeCell ref="AG83:AR83"/>
    <mergeCell ref="AG48:AN48"/>
    <mergeCell ref="Y48:AF48"/>
    <mergeCell ref="Y49:AF49"/>
    <mergeCell ref="A55:BL55"/>
    <mergeCell ref="AO51:AV51"/>
    <mergeCell ref="A51:P51"/>
    <mergeCell ref="Y51:AF51"/>
    <mergeCell ref="AG51:AN51"/>
    <mergeCell ref="A97:F97"/>
    <mergeCell ref="A99:V99"/>
    <mergeCell ref="W99:AM99"/>
    <mergeCell ref="AO99:BG99"/>
    <mergeCell ref="U85:X85"/>
    <mergeCell ref="Y85:AB85"/>
    <mergeCell ref="AC85:AF85"/>
    <mergeCell ref="AG85:AJ85"/>
    <mergeCell ref="AS39:AZ39"/>
    <mergeCell ref="D39:I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46:AF47"/>
    <mergeCell ref="Q46:X47"/>
    <mergeCell ref="A43:BL43"/>
    <mergeCell ref="A39:C39"/>
    <mergeCell ref="P39:AB39"/>
    <mergeCell ref="A44:AV4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Q88:T88"/>
    <mergeCell ref="U88:X88"/>
    <mergeCell ref="Y88:AB88"/>
    <mergeCell ref="AC88:AF88"/>
    <mergeCell ref="AG88:AJ88"/>
    <mergeCell ref="AK88:AN88"/>
    <mergeCell ref="AO88:AR88"/>
    <mergeCell ref="AS88:AV88"/>
    <mergeCell ref="AW88:AZ88"/>
    <mergeCell ref="BA88:BD88"/>
    <mergeCell ref="BE88:BM88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A87:BD87"/>
    <mergeCell ref="BE87:BM87"/>
    <mergeCell ref="A88:C88"/>
    <mergeCell ref="D88:P88"/>
  </mergeCells>
  <phoneticPr fontId="7" type="noConversion"/>
  <conditionalFormatting sqref="G63:L63 G67:L67">
    <cfRule type="cellIs" dxfId="9" priority="48" stopIfTrue="1" operator="equal">
      <formula>$G62</formula>
    </cfRule>
  </conditionalFormatting>
  <conditionalFormatting sqref="G62:L62">
    <cfRule type="cellIs" dxfId="8" priority="71" stopIfTrue="1" operator="equal">
      <formula>$G60</formula>
    </cfRule>
  </conditionalFormatting>
  <conditionalFormatting sqref="G65:L65">
    <cfRule type="cellIs" dxfId="7" priority="30" stopIfTrue="1" operator="equal">
      <formula>$G64</formula>
    </cfRule>
  </conditionalFormatting>
  <conditionalFormatting sqref="G64:L64 G66:L66">
    <cfRule type="cellIs" dxfId="6" priority="29" stopIfTrue="1" operator="equal">
      <formula>#REF!</formula>
    </cfRule>
  </conditionalFormatting>
  <conditionalFormatting sqref="G68:L69">
    <cfRule type="cellIs" dxfId="5" priority="74" stopIfTrue="1" operator="equal">
      <formula>#REF!</formula>
    </cfRule>
  </conditionalFormatting>
  <conditionalFormatting sqref="G72:L72 G76:L76">
    <cfRule type="cellIs" dxfId="4" priority="3" stopIfTrue="1" operator="equal">
      <formula>$G71</formula>
    </cfRule>
  </conditionalFormatting>
  <conditionalFormatting sqref="G71:L71">
    <cfRule type="cellIs" dxfId="3" priority="4" stopIfTrue="1" operator="equal">
      <formula>$G69</formula>
    </cfRule>
  </conditionalFormatting>
  <conditionalFormatting sqref="G74:L74">
    <cfRule type="cellIs" dxfId="2" priority="2" stopIfTrue="1" operator="equal">
      <formula>$G73</formula>
    </cfRule>
  </conditionalFormatting>
  <conditionalFormatting sqref="G73:L73 G75:L75">
    <cfRule type="cellIs" dxfId="1" priority="1" stopIfTrue="1" operator="equal">
      <formula>#REF!</formula>
    </cfRule>
  </conditionalFormatting>
  <conditionalFormatting sqref="G77:L79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КПК0310170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2017-08-28T08:39:50Z</cp:lastPrinted>
  <dcterms:created xsi:type="dcterms:W3CDTF">2016-08-15T09:54:21Z</dcterms:created>
  <dcterms:modified xsi:type="dcterms:W3CDTF">2018-05-22T11:36:06Z</dcterms:modified>
</cp:coreProperties>
</file>