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1100" sheetId="2" r:id="rId1"/>
  </sheets>
  <calcPr calcId="145621"/>
</workbook>
</file>

<file path=xl/calcChain.xml><?xml version="1.0" encoding="utf-8"?>
<calcChain xmlns="http://schemas.openxmlformats.org/spreadsheetml/2006/main">
  <c r="AO83" i="2" l="1"/>
  <c r="AO81" i="2"/>
  <c r="AO80" i="2"/>
  <c r="AO74" i="2"/>
  <c r="AO73" i="2"/>
  <c r="AO72" i="2"/>
  <c r="U21" i="2"/>
  <c r="BD21" i="2"/>
  <c r="AN21" i="2"/>
  <c r="AK41" i="2"/>
  <c r="AC41" i="2"/>
  <c r="AK39" i="2"/>
  <c r="AC39" i="2"/>
  <c r="BA93" i="2" l="1"/>
  <c r="AO93" i="2"/>
  <c r="AC93" i="2"/>
  <c r="AO50" i="2"/>
  <c r="AS41" i="2"/>
  <c r="AS40" i="2"/>
  <c r="AS39" i="2"/>
</calcChain>
</file>

<file path=xl/sharedStrings.xml><?xml version="1.0" encoding="utf-8"?>
<sst xmlns="http://schemas.openxmlformats.org/spreadsheetml/2006/main" count="222" uniqueCount="131">
  <si>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</si>
  <si>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</si>
  <si>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</si>
  <si>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</si>
  <si>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</si>
  <si>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</si>
  <si>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</si>
  <si>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</si>
  <si>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</si>
  <si>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</si>
  <si>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</si>
  <si>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</si>
  <si>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</si>
  <si>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</si>
  <si>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</si>
  <si>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</si>
  <si>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</si>
  <si>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</si>
  <si>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</si>
  <si>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</si>
  <si>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</si>
  <si>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</si>
  <si>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</si>
  <si>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</si>
  <si>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</si>
  <si>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</si>
  <si>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</si>
  <si>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</si>
  <si>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</si>
  <si>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</si>
  <si>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</si>
  <si>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</si>
  <si>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</si>
  <si>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</si>
  <si>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</si>
  <si>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</si>
  <si>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</si>
  <si>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</si>
  <si>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</si>
  <si>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</si>
  <si>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</si>
  <si>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</si>
  <si>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</si>
  <si>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</si>
  <si>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</si>
  <si>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</si>
  <si>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</si>
  <si>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</si>
  <si>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</si>
  <si>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</si>
  <si>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</si>
  <si>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</si>
  <si>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</si>
  <si>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</si>
  <si>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</si>
  <si>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</si>
  <si>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</si>
  <si>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</si>
  <si>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</si>
  <si>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</si>
  <si>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</si>
  <si>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</si>
  <si>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</si>
  <si>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</si>
  <si>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</si>
  <si>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</si>
  <si>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</si>
  <si>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</si>
  <si>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</si>
  <si>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</si>
  <si>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</si>
  <si>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</si>
  <si>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</si>
  <si>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</si>
  <si>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</si>
  <si>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Забезпечення надання початкової музичної, хореографічної освіти, з образотворчого мистецтва та художнього промислу</t>
  </si>
  <si>
    <t/>
  </si>
  <si>
    <t>Усього</t>
  </si>
  <si>
    <t>Затрат</t>
  </si>
  <si>
    <t>кількість установ - усього</t>
  </si>
  <si>
    <t>од.</t>
  </si>
  <si>
    <t>мережа установ</t>
  </si>
  <si>
    <t>кількість установ - усього у тому числі: музичних шкіл</t>
  </si>
  <si>
    <t>середнє число окладів (ставок) - усього</t>
  </si>
  <si>
    <t>штатний розпис станом на 01 січня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</si>
  <si>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</si>
  <si>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</si>
  <si>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</si>
  <si>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</si>
  <si>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</si>
  <si>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</si>
  <si>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додаток до тарифікації ф-16 (розрахунок годин)</t>
  </si>
  <si>
    <t>кількість класів</t>
  </si>
  <si>
    <t>видатки на отримання освіти у школах естетичного виховання - всього</t>
  </si>
  <si>
    <t>тис.грн.</t>
  </si>
  <si>
    <t>кошторис</t>
  </si>
  <si>
    <t>видатки на отримання освіти у школах естетичного виховання за рахунок загального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</si>
  <si>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</si>
  <si>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</si>
  <si>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</si>
  <si>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</si>
  <si>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розрахунково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</si>
  <si>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</si>
  <si>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</si>
  <si>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</si>
  <si>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</si>
  <si>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</si>
  <si>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</si>
  <si>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</si>
  <si>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</si>
  <si>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</si>
  <si>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динаміка збільшення чисельності учнів. Які отримують освіту у школах естетичного виховання у плановому періоді по відношенню до фактичного показника попереднього періода</t>
  </si>
  <si>
    <t>Рішення Апостолівської міської ради  "Про затвердження міського бюджету на 2018 рік"  від  21.12.2017р. № 1244-42/УІІ , Бюджетний кодекс (ст.89) , Закон України "Про культуру " від 14.12.2010 року №2778-УІ , Закон України "Про позашкільну освіту"  від 22.06.2000р. № 1841-ІІІ,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1271, Наказ Міністерства культури і мистецтва України  "Про  затвердження  Положення  про  початковий спеціалізований  мистецький  навчальний  заклад (школу естетичного виховання) від 06.08.2001р. № 523.</t>
  </si>
  <si>
    <t>Духовне та естетичне виховання дітей та молоді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</si>
  <si>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</si>
  <si>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</si>
  <si>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</si>
  <si>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</si>
  <si>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</si>
  <si>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</si>
  <si>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</si>
  <si>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</si>
  <si>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</si>
  <si>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виконком Апостолівської міської ради</t>
  </si>
  <si>
    <t>0210000</t>
  </si>
  <si>
    <t>0960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</si>
  <si>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</si>
  <si>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</si>
  <si>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</si>
  <si>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Апостолівської міської ради</t>
  </si>
  <si>
    <t xml:space="preserve"> 16.04.2018 № 85-р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</si>
</sst>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9" t="s">
        <v>26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128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5.75" customHeight="1" x14ac:dyDescent="0.2">
      <c r="AO4" s="19" t="s">
        <v>129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1" t="s">
        <v>68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116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130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114</v>
      </c>
      <c r="D15" s="15"/>
      <c r="E15" s="15"/>
      <c r="F15" s="15"/>
      <c r="G15" s="15"/>
      <c r="H15" s="15"/>
      <c r="I15" s="15"/>
      <c r="J15" s="15"/>
      <c r="K15" s="15"/>
      <c r="L15" s="16" t="s">
        <v>115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27</v>
      </c>
      <c r="B17" s="13"/>
      <c r="C17" s="14" t="s">
        <v>124</v>
      </c>
      <c r="D17" s="15"/>
      <c r="E17" s="15"/>
      <c r="F17" s="15"/>
      <c r="G17" s="15"/>
      <c r="H17" s="15"/>
      <c r="I17" s="15"/>
      <c r="J17" s="15"/>
      <c r="K17" s="15"/>
      <c r="L17" s="16" t="s">
        <v>123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31.5" customHeight="1" x14ac:dyDescent="0.2">
      <c r="A19" s="13">
        <v>3</v>
      </c>
      <c r="B19" s="13"/>
      <c r="C19" s="14" t="s">
        <v>121</v>
      </c>
      <c r="D19" s="15"/>
      <c r="E19" s="15"/>
      <c r="F19" s="15"/>
      <c r="G19" s="15"/>
      <c r="H19" s="15"/>
      <c r="I19" s="15"/>
      <c r="J19" s="15"/>
      <c r="K19" s="15"/>
      <c r="L19" s="14" t="s">
        <v>125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122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AN21+BD21</f>
        <v>2293.6302300000002</v>
      </c>
      <c r="V21" s="29"/>
      <c r="W21" s="29"/>
      <c r="X21" s="29"/>
      <c r="Y21" s="24" t="s">
        <v>71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AC39</f>
        <v>2085.5</v>
      </c>
      <c r="AO21" s="29"/>
      <c r="AP21" s="29"/>
      <c r="AQ21" s="29"/>
      <c r="AR21" s="24" t="s">
        <v>73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f>AK39</f>
        <v>208.13023000000001</v>
      </c>
      <c r="BE21" s="29"/>
      <c r="BF21" s="29"/>
      <c r="BG21" s="29"/>
      <c r="BH21" s="24" t="s">
        <v>72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78.75" customHeight="1" x14ac:dyDescent="0.2">
      <c r="A23" s="16" t="s">
        <v>112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113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29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2" t="s">
        <v>41</v>
      </c>
      <c r="B29" s="32"/>
      <c r="C29" s="32"/>
      <c r="D29" s="32"/>
      <c r="E29" s="32"/>
      <c r="F29" s="32"/>
      <c r="G29" s="32" t="s">
        <v>42</v>
      </c>
      <c r="H29" s="32"/>
      <c r="I29" s="32"/>
      <c r="J29" s="32"/>
      <c r="K29" s="32"/>
      <c r="L29" s="32"/>
      <c r="M29" s="32" t="s">
        <v>43</v>
      </c>
      <c r="N29" s="32"/>
      <c r="O29" s="32"/>
      <c r="P29" s="32"/>
      <c r="Q29" s="32"/>
      <c r="R29" s="32"/>
      <c r="S29" s="33" t="s">
        <v>44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49</v>
      </c>
    </row>
    <row r="30" spans="1:79" x14ac:dyDescent="0.2">
      <c r="A30" s="32"/>
      <c r="B30" s="32"/>
      <c r="C30" s="32"/>
      <c r="D30" s="32"/>
      <c r="E30" s="32"/>
      <c r="F30" s="32"/>
      <c r="G30" s="50"/>
      <c r="H30" s="51"/>
      <c r="I30" s="51"/>
      <c r="J30" s="51"/>
      <c r="K30" s="51"/>
      <c r="L30" s="52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40" t="s">
        <v>120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29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2" t="s">
        <v>41</v>
      </c>
      <c r="B38" s="32"/>
      <c r="C38" s="32"/>
      <c r="D38" s="32" t="s">
        <v>42</v>
      </c>
      <c r="E38" s="32"/>
      <c r="F38" s="32"/>
      <c r="G38" s="32"/>
      <c r="H38" s="32"/>
      <c r="I38" s="32"/>
      <c r="J38" s="32" t="s">
        <v>43</v>
      </c>
      <c r="K38" s="32"/>
      <c r="L38" s="32"/>
      <c r="M38" s="32"/>
      <c r="N38" s="32"/>
      <c r="O38" s="32"/>
      <c r="P38" s="33" t="s">
        <v>44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45</v>
      </c>
      <c r="AD38" s="31"/>
      <c r="AE38" s="31"/>
      <c r="AF38" s="31"/>
      <c r="AG38" s="31"/>
      <c r="AH38" s="31"/>
      <c r="AI38" s="31"/>
      <c r="AJ38" s="31"/>
      <c r="AK38" s="31" t="s">
        <v>46</v>
      </c>
      <c r="AL38" s="31"/>
      <c r="AM38" s="31"/>
      <c r="AN38" s="31"/>
      <c r="AO38" s="31"/>
      <c r="AP38" s="31"/>
      <c r="AQ38" s="31"/>
      <c r="AR38" s="31"/>
      <c r="AS38" s="34" t="s">
        <v>47</v>
      </c>
      <c r="AT38" s="31"/>
      <c r="AU38" s="31"/>
      <c r="AV38" s="31"/>
      <c r="AW38" s="31"/>
      <c r="AX38" s="31"/>
      <c r="AY38" s="31"/>
      <c r="AZ38" s="31"/>
      <c r="CA38" s="6" t="s">
        <v>51</v>
      </c>
    </row>
    <row r="39" spans="1:79" s="6" customFormat="1" ht="51" customHeight="1" x14ac:dyDescent="0.2">
      <c r="A39" s="65">
        <v>1</v>
      </c>
      <c r="B39" s="65"/>
      <c r="C39" s="65"/>
      <c r="D39" s="73">
        <v>211100</v>
      </c>
      <c r="E39" s="73"/>
      <c r="F39" s="73"/>
      <c r="G39" s="73"/>
      <c r="H39" s="73"/>
      <c r="I39" s="73"/>
      <c r="J39" s="73">
        <v>960</v>
      </c>
      <c r="K39" s="73"/>
      <c r="L39" s="73"/>
      <c r="M39" s="73"/>
      <c r="N39" s="73"/>
      <c r="O39" s="73"/>
      <c r="P39" s="61" t="s">
        <v>74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35">
        <f>AC40</f>
        <v>2085.5</v>
      </c>
      <c r="AD39" s="35"/>
      <c r="AE39" s="35"/>
      <c r="AF39" s="35"/>
      <c r="AG39" s="35"/>
      <c r="AH39" s="35"/>
      <c r="AI39" s="35"/>
      <c r="AJ39" s="35"/>
      <c r="AK39" s="35">
        <f>AK40</f>
        <v>208.13023000000001</v>
      </c>
      <c r="AL39" s="35"/>
      <c r="AM39" s="35"/>
      <c r="AN39" s="35"/>
      <c r="AO39" s="35"/>
      <c r="AP39" s="35"/>
      <c r="AQ39" s="35"/>
      <c r="AR39" s="35"/>
      <c r="AS39" s="35">
        <f>AC39+AK39</f>
        <v>2293.6302300000002</v>
      </c>
      <c r="AT39" s="35"/>
      <c r="AU39" s="35"/>
      <c r="AV39" s="35"/>
      <c r="AW39" s="35"/>
      <c r="AX39" s="35"/>
      <c r="AY39" s="35"/>
      <c r="AZ39" s="35"/>
      <c r="CA39" s="6" t="s">
        <v>52</v>
      </c>
    </row>
    <row r="40" spans="1:79" ht="51" customHeight="1" x14ac:dyDescent="0.2">
      <c r="A40" s="32">
        <v>2</v>
      </c>
      <c r="B40" s="32"/>
      <c r="C40" s="32"/>
      <c r="D40" s="53">
        <v>211100</v>
      </c>
      <c r="E40" s="53"/>
      <c r="F40" s="53"/>
      <c r="G40" s="53"/>
      <c r="H40" s="53"/>
      <c r="I40" s="53"/>
      <c r="J40" s="53" t="s">
        <v>76</v>
      </c>
      <c r="K40" s="53"/>
      <c r="L40" s="53"/>
      <c r="M40" s="53"/>
      <c r="N40" s="53"/>
      <c r="O40" s="53"/>
      <c r="P40" s="75" t="s">
        <v>75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4">
        <v>2085.5</v>
      </c>
      <c r="AD40" s="74"/>
      <c r="AE40" s="74"/>
      <c r="AF40" s="74"/>
      <c r="AG40" s="74"/>
      <c r="AH40" s="74"/>
      <c r="AI40" s="74"/>
      <c r="AJ40" s="74"/>
      <c r="AK40" s="74">
        <v>208.13023000000001</v>
      </c>
      <c r="AL40" s="74"/>
      <c r="AM40" s="74"/>
      <c r="AN40" s="74"/>
      <c r="AO40" s="74"/>
      <c r="AP40" s="74"/>
      <c r="AQ40" s="74"/>
      <c r="AR40" s="74"/>
      <c r="AS40" s="74">
        <f>AC40+AK40</f>
        <v>2293.6302300000002</v>
      </c>
      <c r="AT40" s="74"/>
      <c r="AU40" s="74"/>
      <c r="AV40" s="74"/>
      <c r="AW40" s="74"/>
      <c r="AX40" s="74"/>
      <c r="AY40" s="74"/>
      <c r="AZ40" s="74"/>
    </row>
    <row r="41" spans="1:79" s="6" customFormat="1" ht="12.75" customHeight="1" x14ac:dyDescent="0.2">
      <c r="A41" s="65"/>
      <c r="B41" s="65"/>
      <c r="C41" s="65"/>
      <c r="D41" s="73" t="s">
        <v>76</v>
      </c>
      <c r="E41" s="73"/>
      <c r="F41" s="73"/>
      <c r="G41" s="73"/>
      <c r="H41" s="73"/>
      <c r="I41" s="73"/>
      <c r="J41" s="73" t="s">
        <v>76</v>
      </c>
      <c r="K41" s="73"/>
      <c r="L41" s="73"/>
      <c r="M41" s="73"/>
      <c r="N41" s="73"/>
      <c r="O41" s="73"/>
      <c r="P41" s="61" t="s">
        <v>77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35">
        <f>AC40</f>
        <v>2085.5</v>
      </c>
      <c r="AD41" s="35"/>
      <c r="AE41" s="35"/>
      <c r="AF41" s="35"/>
      <c r="AG41" s="35"/>
      <c r="AH41" s="35"/>
      <c r="AI41" s="35"/>
      <c r="AJ41" s="35"/>
      <c r="AK41" s="35">
        <f>AK40</f>
        <v>208.13023000000001</v>
      </c>
      <c r="AL41" s="35"/>
      <c r="AM41" s="35"/>
      <c r="AN41" s="35"/>
      <c r="AO41" s="35"/>
      <c r="AP41" s="35"/>
      <c r="AQ41" s="35"/>
      <c r="AR41" s="35"/>
      <c r="AS41" s="35">
        <f>AC41+AK41</f>
        <v>2293.6302300000002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40" t="s">
        <v>120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3" t="s">
        <v>44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42</v>
      </c>
      <c r="R49" s="32"/>
      <c r="S49" s="32"/>
      <c r="T49" s="32"/>
      <c r="U49" s="32"/>
      <c r="V49" s="32"/>
      <c r="W49" s="32"/>
      <c r="X49" s="32"/>
      <c r="Y49" s="31" t="s">
        <v>45</v>
      </c>
      <c r="Z49" s="31"/>
      <c r="AA49" s="31"/>
      <c r="AB49" s="31"/>
      <c r="AC49" s="31"/>
      <c r="AD49" s="31"/>
      <c r="AE49" s="31"/>
      <c r="AF49" s="31"/>
      <c r="AG49" s="31" t="s">
        <v>46</v>
      </c>
      <c r="AH49" s="31"/>
      <c r="AI49" s="31"/>
      <c r="AJ49" s="31"/>
      <c r="AK49" s="31"/>
      <c r="AL49" s="31"/>
      <c r="AM49" s="31"/>
      <c r="AN49" s="31"/>
      <c r="AO49" s="31" t="s">
        <v>47</v>
      </c>
      <c r="AP49" s="31"/>
      <c r="AQ49" s="31"/>
      <c r="AR49" s="31"/>
      <c r="AS49" s="31"/>
      <c r="AT49" s="31"/>
      <c r="AU49" s="31"/>
      <c r="AV49" s="31"/>
      <c r="CA49" s="1" t="s">
        <v>53</v>
      </c>
    </row>
    <row r="50" spans="1:79" s="6" customFormat="1" ht="12.75" customHeight="1" x14ac:dyDescent="0.2">
      <c r="A50" s="61" t="s">
        <v>77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73" t="s">
        <v>76</v>
      </c>
      <c r="R50" s="73"/>
      <c r="S50" s="73"/>
      <c r="T50" s="73"/>
      <c r="U50" s="73"/>
      <c r="V50" s="73"/>
      <c r="W50" s="73"/>
      <c r="X50" s="73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54</v>
      </c>
    </row>
    <row r="53" spans="1:79" ht="15.75" customHeight="1" x14ac:dyDescent="0.2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9.75" customHeight="1" x14ac:dyDescent="0.2"/>
    <row r="56" spans="1:79" ht="30" customHeight="1" x14ac:dyDescent="0.2">
      <c r="A56" s="23" t="s">
        <v>12</v>
      </c>
      <c r="B56" s="23"/>
      <c r="C56" s="23"/>
      <c r="D56" s="23"/>
      <c r="E56" s="23"/>
      <c r="F56" s="23"/>
      <c r="G56" s="42" t="s">
        <v>11</v>
      </c>
      <c r="H56" s="43"/>
      <c r="I56" s="43"/>
      <c r="J56" s="43"/>
      <c r="K56" s="43"/>
      <c r="L56" s="44"/>
      <c r="M56" s="23" t="s">
        <v>33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20</v>
      </c>
      <c r="AA56" s="23"/>
      <c r="AB56" s="23"/>
      <c r="AC56" s="23"/>
      <c r="AD56" s="23"/>
      <c r="AE56" s="23" t="s">
        <v>19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32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42">
        <v>2</v>
      </c>
      <c r="H57" s="43"/>
      <c r="I57" s="43"/>
      <c r="J57" s="43"/>
      <c r="K57" s="43"/>
      <c r="L57" s="44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56" t="s">
        <v>42</v>
      </c>
      <c r="H58" s="57"/>
      <c r="I58" s="57"/>
      <c r="J58" s="57"/>
      <c r="K58" s="57"/>
      <c r="L58" s="58"/>
      <c r="M58" s="33" t="s">
        <v>44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59</v>
      </c>
      <c r="AA58" s="32"/>
      <c r="AB58" s="32"/>
      <c r="AC58" s="32"/>
      <c r="AD58" s="32"/>
      <c r="AE58" s="33" t="s">
        <v>60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70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55</v>
      </c>
    </row>
    <row r="59" spans="1:79" s="6" customFormat="1" ht="51" customHeight="1" x14ac:dyDescent="0.2">
      <c r="A59" s="65"/>
      <c r="B59" s="65"/>
      <c r="C59" s="65"/>
      <c r="D59" s="65"/>
      <c r="E59" s="65"/>
      <c r="F59" s="65"/>
      <c r="G59" s="59">
        <v>211100</v>
      </c>
      <c r="H59" s="60"/>
      <c r="I59" s="60"/>
      <c r="J59" s="60"/>
      <c r="K59" s="60"/>
      <c r="L59" s="66"/>
      <c r="M59" s="61" t="s">
        <v>74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76</v>
      </c>
      <c r="AA59" s="62"/>
      <c r="AB59" s="62"/>
      <c r="AC59" s="62"/>
      <c r="AD59" s="63"/>
      <c r="AE59" s="61" t="s">
        <v>76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56</v>
      </c>
    </row>
    <row r="60" spans="1:79" s="6" customFormat="1" ht="51" customHeight="1" x14ac:dyDescent="0.2">
      <c r="A60" s="65"/>
      <c r="B60" s="65"/>
      <c r="C60" s="65"/>
      <c r="D60" s="65"/>
      <c r="E60" s="65"/>
      <c r="F60" s="65"/>
      <c r="G60" s="59">
        <v>211100</v>
      </c>
      <c r="H60" s="60"/>
      <c r="I60" s="60"/>
      <c r="J60" s="60"/>
      <c r="K60" s="60"/>
      <c r="L60" s="66"/>
      <c r="M60" s="61" t="s">
        <v>75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76</v>
      </c>
      <c r="AA60" s="62"/>
      <c r="AB60" s="62"/>
      <c r="AC60" s="62"/>
      <c r="AD60" s="63"/>
      <c r="AE60" s="61" t="s">
        <v>76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5"/>
      <c r="B61" s="65"/>
      <c r="C61" s="65"/>
      <c r="D61" s="65"/>
      <c r="E61" s="65"/>
      <c r="F61" s="65"/>
      <c r="G61" s="59">
        <v>211100</v>
      </c>
      <c r="H61" s="60"/>
      <c r="I61" s="60"/>
      <c r="J61" s="60"/>
      <c r="K61" s="60"/>
      <c r="L61" s="66"/>
      <c r="M61" s="61" t="s">
        <v>78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76</v>
      </c>
      <c r="AA61" s="62"/>
      <c r="AB61" s="62"/>
      <c r="AC61" s="62"/>
      <c r="AD61" s="63"/>
      <c r="AE61" s="61" t="s">
        <v>76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2"/>
      <c r="B62" s="32"/>
      <c r="C62" s="32"/>
      <c r="D62" s="32"/>
      <c r="E62" s="32"/>
      <c r="F62" s="32"/>
      <c r="G62" s="50">
        <v>211100</v>
      </c>
      <c r="H62" s="51"/>
      <c r="I62" s="51"/>
      <c r="J62" s="51"/>
      <c r="K62" s="51"/>
      <c r="L62" s="52"/>
      <c r="M62" s="75" t="s">
        <v>79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5" t="s">
        <v>80</v>
      </c>
      <c r="AA62" s="76"/>
      <c r="AB62" s="76"/>
      <c r="AC62" s="76"/>
      <c r="AD62" s="77"/>
      <c r="AE62" s="75" t="s">
        <v>81</v>
      </c>
      <c r="AF62" s="76"/>
      <c r="AG62" s="76"/>
      <c r="AH62" s="76"/>
      <c r="AI62" s="76"/>
      <c r="AJ62" s="76"/>
      <c r="AK62" s="76"/>
      <c r="AL62" s="76"/>
      <c r="AM62" s="76"/>
      <c r="AN62" s="77"/>
      <c r="AO62" s="31">
        <v>1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25.5" customHeight="1" x14ac:dyDescent="0.2">
      <c r="A63" s="32"/>
      <c r="B63" s="32"/>
      <c r="C63" s="32"/>
      <c r="D63" s="32"/>
      <c r="E63" s="32"/>
      <c r="F63" s="32"/>
      <c r="G63" s="50">
        <v>211100</v>
      </c>
      <c r="H63" s="51"/>
      <c r="I63" s="51"/>
      <c r="J63" s="51"/>
      <c r="K63" s="51"/>
      <c r="L63" s="52"/>
      <c r="M63" s="75" t="s">
        <v>82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5" t="s">
        <v>80</v>
      </c>
      <c r="AA63" s="76"/>
      <c r="AB63" s="76"/>
      <c r="AC63" s="76"/>
      <c r="AD63" s="77"/>
      <c r="AE63" s="75" t="s">
        <v>81</v>
      </c>
      <c r="AF63" s="76"/>
      <c r="AG63" s="76"/>
      <c r="AH63" s="76"/>
      <c r="AI63" s="76"/>
      <c r="AJ63" s="76"/>
      <c r="AK63" s="76"/>
      <c r="AL63" s="76"/>
      <c r="AM63" s="76"/>
      <c r="AN63" s="77"/>
      <c r="AO63" s="31">
        <v>1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25.5" customHeight="1" x14ac:dyDescent="0.2">
      <c r="A64" s="32"/>
      <c r="B64" s="32"/>
      <c r="C64" s="32"/>
      <c r="D64" s="32"/>
      <c r="E64" s="32"/>
      <c r="F64" s="32"/>
      <c r="G64" s="50">
        <v>211100</v>
      </c>
      <c r="H64" s="51"/>
      <c r="I64" s="51"/>
      <c r="J64" s="51"/>
      <c r="K64" s="51"/>
      <c r="L64" s="52"/>
      <c r="M64" s="75" t="s">
        <v>83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5" t="s">
        <v>80</v>
      </c>
      <c r="AA64" s="76"/>
      <c r="AB64" s="76"/>
      <c r="AC64" s="76"/>
      <c r="AD64" s="77"/>
      <c r="AE64" s="75" t="s">
        <v>84</v>
      </c>
      <c r="AF64" s="76"/>
      <c r="AG64" s="76"/>
      <c r="AH64" s="76"/>
      <c r="AI64" s="76"/>
      <c r="AJ64" s="76"/>
      <c r="AK64" s="76"/>
      <c r="AL64" s="76"/>
      <c r="AM64" s="76"/>
      <c r="AN64" s="77"/>
      <c r="AO64" s="31">
        <v>23.06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25.5" customHeight="1" x14ac:dyDescent="0.2">
      <c r="A65" s="32"/>
      <c r="B65" s="32"/>
      <c r="C65" s="32"/>
      <c r="D65" s="32"/>
      <c r="E65" s="32"/>
      <c r="F65" s="32"/>
      <c r="G65" s="50">
        <v>211100</v>
      </c>
      <c r="H65" s="51"/>
      <c r="I65" s="51"/>
      <c r="J65" s="51"/>
      <c r="K65" s="51"/>
      <c r="L65" s="52"/>
      <c r="M65" s="75" t="s">
        <v>85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5" t="s">
        <v>80</v>
      </c>
      <c r="AA65" s="76"/>
      <c r="AB65" s="76"/>
      <c r="AC65" s="76"/>
      <c r="AD65" s="77"/>
      <c r="AE65" s="75" t="s">
        <v>84</v>
      </c>
      <c r="AF65" s="76"/>
      <c r="AG65" s="76"/>
      <c r="AH65" s="76"/>
      <c r="AI65" s="76"/>
      <c r="AJ65" s="76"/>
      <c r="AK65" s="76"/>
      <c r="AL65" s="76"/>
      <c r="AM65" s="76"/>
      <c r="AN65" s="77"/>
      <c r="AO65" s="31">
        <v>1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ht="25.5" customHeight="1" x14ac:dyDescent="0.2">
      <c r="A66" s="32"/>
      <c r="B66" s="32"/>
      <c r="C66" s="32"/>
      <c r="D66" s="32"/>
      <c r="E66" s="32"/>
      <c r="F66" s="32"/>
      <c r="G66" s="50">
        <v>211100</v>
      </c>
      <c r="H66" s="51"/>
      <c r="I66" s="51"/>
      <c r="J66" s="51"/>
      <c r="K66" s="51"/>
      <c r="L66" s="52"/>
      <c r="M66" s="75" t="s">
        <v>86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5" t="s">
        <v>80</v>
      </c>
      <c r="AA66" s="76"/>
      <c r="AB66" s="76"/>
      <c r="AC66" s="76"/>
      <c r="AD66" s="77"/>
      <c r="AE66" s="75" t="s">
        <v>84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31">
        <v>19.559999999999999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55" ht="25.5" customHeight="1" x14ac:dyDescent="0.2">
      <c r="A67" s="32"/>
      <c r="B67" s="32"/>
      <c r="C67" s="32"/>
      <c r="D67" s="32"/>
      <c r="E67" s="32"/>
      <c r="F67" s="32"/>
      <c r="G67" s="50">
        <v>211100</v>
      </c>
      <c r="H67" s="51"/>
      <c r="I67" s="51"/>
      <c r="J67" s="51"/>
      <c r="K67" s="51"/>
      <c r="L67" s="52"/>
      <c r="M67" s="75" t="s">
        <v>87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5" t="s">
        <v>80</v>
      </c>
      <c r="AA67" s="76"/>
      <c r="AB67" s="76"/>
      <c r="AC67" s="76"/>
      <c r="AD67" s="77"/>
      <c r="AE67" s="75" t="s">
        <v>84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31">
        <v>0.5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25.5" customHeight="1" x14ac:dyDescent="0.2">
      <c r="A68" s="32"/>
      <c r="B68" s="32"/>
      <c r="C68" s="32"/>
      <c r="D68" s="32"/>
      <c r="E68" s="32"/>
      <c r="F68" s="32"/>
      <c r="G68" s="50">
        <v>211100</v>
      </c>
      <c r="H68" s="51"/>
      <c r="I68" s="51"/>
      <c r="J68" s="51"/>
      <c r="K68" s="51"/>
      <c r="L68" s="52"/>
      <c r="M68" s="75" t="s">
        <v>88</v>
      </c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5" t="s">
        <v>80</v>
      </c>
      <c r="AA68" s="76"/>
      <c r="AB68" s="76"/>
      <c r="AC68" s="76"/>
      <c r="AD68" s="77"/>
      <c r="AE68" s="75" t="s">
        <v>84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31">
        <v>2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ht="25.5" customHeight="1" x14ac:dyDescent="0.2">
      <c r="A69" s="32"/>
      <c r="B69" s="32"/>
      <c r="C69" s="32"/>
      <c r="D69" s="32"/>
      <c r="E69" s="32"/>
      <c r="F69" s="32"/>
      <c r="G69" s="50">
        <v>211100</v>
      </c>
      <c r="H69" s="51"/>
      <c r="I69" s="51"/>
      <c r="J69" s="51"/>
      <c r="K69" s="51"/>
      <c r="L69" s="52"/>
      <c r="M69" s="75" t="s">
        <v>89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 t="s">
        <v>80</v>
      </c>
      <c r="AA69" s="76"/>
      <c r="AB69" s="76"/>
      <c r="AC69" s="76"/>
      <c r="AD69" s="77"/>
      <c r="AE69" s="75" t="s">
        <v>84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31">
        <v>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ht="25.5" customHeight="1" x14ac:dyDescent="0.2">
      <c r="A70" s="32"/>
      <c r="B70" s="32"/>
      <c r="C70" s="32"/>
      <c r="D70" s="32"/>
      <c r="E70" s="32"/>
      <c r="F70" s="32"/>
      <c r="G70" s="50">
        <v>211100</v>
      </c>
      <c r="H70" s="51"/>
      <c r="I70" s="51"/>
      <c r="J70" s="51"/>
      <c r="K70" s="51"/>
      <c r="L70" s="52"/>
      <c r="M70" s="75" t="s">
        <v>90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5" t="s">
        <v>80</v>
      </c>
      <c r="AA70" s="76"/>
      <c r="AB70" s="76"/>
      <c r="AC70" s="76"/>
      <c r="AD70" s="77"/>
      <c r="AE70" s="75" t="s">
        <v>91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31">
        <v>1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25.5" customHeight="1" x14ac:dyDescent="0.2">
      <c r="A71" s="32"/>
      <c r="B71" s="32"/>
      <c r="C71" s="32"/>
      <c r="D71" s="32"/>
      <c r="E71" s="32"/>
      <c r="F71" s="32"/>
      <c r="G71" s="50">
        <v>211100</v>
      </c>
      <c r="H71" s="51"/>
      <c r="I71" s="51"/>
      <c r="J71" s="51"/>
      <c r="K71" s="51"/>
      <c r="L71" s="52"/>
      <c r="M71" s="75" t="s">
        <v>92</v>
      </c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5" t="s">
        <v>80</v>
      </c>
      <c r="AA71" s="76"/>
      <c r="AB71" s="76"/>
      <c r="AC71" s="76"/>
      <c r="AD71" s="77"/>
      <c r="AE71" s="75" t="s">
        <v>91</v>
      </c>
      <c r="AF71" s="76"/>
      <c r="AG71" s="76"/>
      <c r="AH71" s="76"/>
      <c r="AI71" s="76"/>
      <c r="AJ71" s="76"/>
      <c r="AK71" s="76"/>
      <c r="AL71" s="76"/>
      <c r="AM71" s="76"/>
      <c r="AN71" s="77"/>
      <c r="AO71" s="31">
        <v>4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ht="25.5" customHeight="1" x14ac:dyDescent="0.2">
      <c r="A72" s="32"/>
      <c r="B72" s="32"/>
      <c r="C72" s="32"/>
      <c r="D72" s="32"/>
      <c r="E72" s="32"/>
      <c r="F72" s="32"/>
      <c r="G72" s="50">
        <v>211100</v>
      </c>
      <c r="H72" s="51"/>
      <c r="I72" s="51"/>
      <c r="J72" s="51"/>
      <c r="K72" s="51"/>
      <c r="L72" s="52"/>
      <c r="M72" s="75" t="s">
        <v>93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75" t="s">
        <v>94</v>
      </c>
      <c r="AA72" s="76"/>
      <c r="AB72" s="76"/>
      <c r="AC72" s="76"/>
      <c r="AD72" s="77"/>
      <c r="AE72" s="75" t="s">
        <v>95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31">
        <f>AS39</f>
        <v>2293.6302300000002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38.25" customHeight="1" x14ac:dyDescent="0.2">
      <c r="A73" s="32"/>
      <c r="B73" s="32"/>
      <c r="C73" s="32"/>
      <c r="D73" s="32"/>
      <c r="E73" s="32"/>
      <c r="F73" s="32"/>
      <c r="G73" s="50">
        <v>211100</v>
      </c>
      <c r="H73" s="51"/>
      <c r="I73" s="51"/>
      <c r="J73" s="51"/>
      <c r="K73" s="51"/>
      <c r="L73" s="52"/>
      <c r="M73" s="75" t="s">
        <v>96</v>
      </c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5" t="s">
        <v>94</v>
      </c>
      <c r="AA73" s="76"/>
      <c r="AB73" s="76"/>
      <c r="AC73" s="76"/>
      <c r="AD73" s="77"/>
      <c r="AE73" s="75" t="s">
        <v>95</v>
      </c>
      <c r="AF73" s="76"/>
      <c r="AG73" s="76"/>
      <c r="AH73" s="76"/>
      <c r="AI73" s="76"/>
      <c r="AJ73" s="76"/>
      <c r="AK73" s="76"/>
      <c r="AL73" s="76"/>
      <c r="AM73" s="76"/>
      <c r="AN73" s="77"/>
      <c r="AO73" s="31">
        <f>AC39</f>
        <v>2085.5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ht="25.5" customHeight="1" x14ac:dyDescent="0.2">
      <c r="A74" s="32"/>
      <c r="B74" s="32"/>
      <c r="C74" s="32"/>
      <c r="D74" s="32"/>
      <c r="E74" s="32"/>
      <c r="F74" s="32"/>
      <c r="G74" s="50">
        <v>211100</v>
      </c>
      <c r="H74" s="51"/>
      <c r="I74" s="51"/>
      <c r="J74" s="51"/>
      <c r="K74" s="51"/>
      <c r="L74" s="52"/>
      <c r="M74" s="75" t="s">
        <v>97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75" t="s">
        <v>94</v>
      </c>
      <c r="AA74" s="76"/>
      <c r="AB74" s="76"/>
      <c r="AC74" s="76"/>
      <c r="AD74" s="77"/>
      <c r="AE74" s="75" t="s">
        <v>95</v>
      </c>
      <c r="AF74" s="76"/>
      <c r="AG74" s="76"/>
      <c r="AH74" s="76"/>
      <c r="AI74" s="76"/>
      <c r="AJ74" s="76"/>
      <c r="AK74" s="76"/>
      <c r="AL74" s="76"/>
      <c r="AM74" s="76"/>
      <c r="AN74" s="77"/>
      <c r="AO74" s="31">
        <f>AK40</f>
        <v>208.13023000000001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55" s="6" customFormat="1" ht="12.75" customHeight="1" x14ac:dyDescent="0.2">
      <c r="A75" s="65"/>
      <c r="B75" s="65"/>
      <c r="C75" s="65"/>
      <c r="D75" s="65"/>
      <c r="E75" s="65"/>
      <c r="F75" s="65"/>
      <c r="G75" s="59">
        <v>211100</v>
      </c>
      <c r="H75" s="60"/>
      <c r="I75" s="60"/>
      <c r="J75" s="60"/>
      <c r="K75" s="60"/>
      <c r="L75" s="66"/>
      <c r="M75" s="61" t="s">
        <v>98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1" t="s">
        <v>76</v>
      </c>
      <c r="AA75" s="62"/>
      <c r="AB75" s="62"/>
      <c r="AC75" s="62"/>
      <c r="AD75" s="63"/>
      <c r="AE75" s="61" t="s">
        <v>76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ht="38.25" customHeight="1" x14ac:dyDescent="0.2">
      <c r="A76" s="32"/>
      <c r="B76" s="32"/>
      <c r="C76" s="32"/>
      <c r="D76" s="32"/>
      <c r="E76" s="32"/>
      <c r="F76" s="32"/>
      <c r="G76" s="50">
        <v>211100</v>
      </c>
      <c r="H76" s="51"/>
      <c r="I76" s="51"/>
      <c r="J76" s="51"/>
      <c r="K76" s="51"/>
      <c r="L76" s="52"/>
      <c r="M76" s="75" t="s">
        <v>99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5" t="s">
        <v>100</v>
      </c>
      <c r="AA76" s="76"/>
      <c r="AB76" s="76"/>
      <c r="AC76" s="76"/>
      <c r="AD76" s="77"/>
      <c r="AE76" s="75" t="s">
        <v>101</v>
      </c>
      <c r="AF76" s="76"/>
      <c r="AG76" s="76"/>
      <c r="AH76" s="76"/>
      <c r="AI76" s="76"/>
      <c r="AJ76" s="76"/>
      <c r="AK76" s="76"/>
      <c r="AL76" s="76"/>
      <c r="AM76" s="76"/>
      <c r="AN76" s="77"/>
      <c r="AO76" s="31">
        <v>165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25.5" customHeight="1" x14ac:dyDescent="0.2">
      <c r="A77" s="32"/>
      <c r="B77" s="32"/>
      <c r="C77" s="32"/>
      <c r="D77" s="32"/>
      <c r="E77" s="32"/>
      <c r="F77" s="32"/>
      <c r="G77" s="50">
        <v>211100</v>
      </c>
      <c r="H77" s="51"/>
      <c r="I77" s="51"/>
      <c r="J77" s="51"/>
      <c r="K77" s="51"/>
      <c r="L77" s="52"/>
      <c r="M77" s="75" t="s">
        <v>102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5" t="s">
        <v>100</v>
      </c>
      <c r="AA77" s="76"/>
      <c r="AB77" s="76"/>
      <c r="AC77" s="76"/>
      <c r="AD77" s="77"/>
      <c r="AE77" s="75" t="s">
        <v>101</v>
      </c>
      <c r="AF77" s="76"/>
      <c r="AG77" s="76"/>
      <c r="AH77" s="76"/>
      <c r="AI77" s="76"/>
      <c r="AJ77" s="76"/>
      <c r="AK77" s="76"/>
      <c r="AL77" s="76"/>
      <c r="AM77" s="76"/>
      <c r="AN77" s="77"/>
      <c r="AO77" s="31">
        <v>18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s="6" customFormat="1" ht="12.75" customHeight="1" x14ac:dyDescent="0.2">
      <c r="A78" s="65"/>
      <c r="B78" s="65"/>
      <c r="C78" s="65"/>
      <c r="D78" s="65"/>
      <c r="E78" s="65"/>
      <c r="F78" s="65"/>
      <c r="G78" s="59">
        <v>211100</v>
      </c>
      <c r="H78" s="60"/>
      <c r="I78" s="60"/>
      <c r="J78" s="60"/>
      <c r="K78" s="60"/>
      <c r="L78" s="66"/>
      <c r="M78" s="61" t="s">
        <v>103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1" t="s">
        <v>76</v>
      </c>
      <c r="AA78" s="62"/>
      <c r="AB78" s="62"/>
      <c r="AC78" s="62"/>
      <c r="AD78" s="63"/>
      <c r="AE78" s="61" t="s">
        <v>76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ht="12.75" customHeight="1" x14ac:dyDescent="0.2">
      <c r="A79" s="32"/>
      <c r="B79" s="32"/>
      <c r="C79" s="32"/>
      <c r="D79" s="32"/>
      <c r="E79" s="32"/>
      <c r="F79" s="32"/>
      <c r="G79" s="50">
        <v>211100</v>
      </c>
      <c r="H79" s="51"/>
      <c r="I79" s="51"/>
      <c r="J79" s="51"/>
      <c r="K79" s="51"/>
      <c r="L79" s="52"/>
      <c r="M79" s="75" t="s">
        <v>104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5" t="s">
        <v>100</v>
      </c>
      <c r="AA79" s="76"/>
      <c r="AB79" s="76"/>
      <c r="AC79" s="76"/>
      <c r="AD79" s="77"/>
      <c r="AE79" s="75" t="s">
        <v>101</v>
      </c>
      <c r="AF79" s="76"/>
      <c r="AG79" s="76"/>
      <c r="AH79" s="76"/>
      <c r="AI79" s="76"/>
      <c r="AJ79" s="76"/>
      <c r="AK79" s="76"/>
      <c r="AL79" s="76"/>
      <c r="AM79" s="76"/>
      <c r="AN79" s="77"/>
      <c r="AO79" s="31">
        <v>7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</row>
    <row r="80" spans="1:55" ht="38.25" customHeight="1" x14ac:dyDescent="0.2">
      <c r="A80" s="32"/>
      <c r="B80" s="32"/>
      <c r="C80" s="32"/>
      <c r="D80" s="32"/>
      <c r="E80" s="32"/>
      <c r="F80" s="32"/>
      <c r="G80" s="50">
        <v>211100</v>
      </c>
      <c r="H80" s="51"/>
      <c r="I80" s="51"/>
      <c r="J80" s="51"/>
      <c r="K80" s="51"/>
      <c r="L80" s="52"/>
      <c r="M80" s="75" t="s">
        <v>105</v>
      </c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5" t="s">
        <v>106</v>
      </c>
      <c r="AA80" s="76"/>
      <c r="AB80" s="76"/>
      <c r="AC80" s="76"/>
      <c r="AD80" s="77"/>
      <c r="AE80" s="75" t="s">
        <v>101</v>
      </c>
      <c r="AF80" s="76"/>
      <c r="AG80" s="76"/>
      <c r="AH80" s="76"/>
      <c r="AI80" s="76"/>
      <c r="AJ80" s="76"/>
      <c r="AK80" s="76"/>
      <c r="AL80" s="76"/>
      <c r="AM80" s="76"/>
      <c r="AN80" s="77"/>
      <c r="AO80" s="31">
        <f>AO72/AO76*1000</f>
        <v>13900.789272727274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79" ht="25.5" customHeight="1" x14ac:dyDescent="0.2">
      <c r="A81" s="32"/>
      <c r="B81" s="32"/>
      <c r="C81" s="32"/>
      <c r="D81" s="32"/>
      <c r="E81" s="32"/>
      <c r="F81" s="32"/>
      <c r="G81" s="50">
        <v>211100</v>
      </c>
      <c r="H81" s="51"/>
      <c r="I81" s="51"/>
      <c r="J81" s="51"/>
      <c r="K81" s="51"/>
      <c r="L81" s="52"/>
      <c r="M81" s="75" t="s">
        <v>107</v>
      </c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5" t="s">
        <v>106</v>
      </c>
      <c r="AA81" s="76"/>
      <c r="AB81" s="76"/>
      <c r="AC81" s="76"/>
      <c r="AD81" s="77"/>
      <c r="AE81" s="75" t="s">
        <v>101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31">
        <f>AO74/AO76*1000</f>
        <v>1261.3953333333334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2" spans="1:79" s="6" customFormat="1" ht="12.75" customHeight="1" x14ac:dyDescent="0.2">
      <c r="A82" s="65"/>
      <c r="B82" s="65"/>
      <c r="C82" s="65"/>
      <c r="D82" s="65"/>
      <c r="E82" s="65"/>
      <c r="F82" s="65"/>
      <c r="G82" s="59">
        <v>211100</v>
      </c>
      <c r="H82" s="60"/>
      <c r="I82" s="60"/>
      <c r="J82" s="60"/>
      <c r="K82" s="60"/>
      <c r="L82" s="66"/>
      <c r="M82" s="61" t="s">
        <v>108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1" t="s">
        <v>76</v>
      </c>
      <c r="AA82" s="62"/>
      <c r="AB82" s="62"/>
      <c r="AC82" s="62"/>
      <c r="AD82" s="63"/>
      <c r="AE82" s="61" t="s">
        <v>76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79" ht="51" customHeight="1" x14ac:dyDescent="0.2">
      <c r="A83" s="32"/>
      <c r="B83" s="32"/>
      <c r="C83" s="32"/>
      <c r="D83" s="32"/>
      <c r="E83" s="32"/>
      <c r="F83" s="32"/>
      <c r="G83" s="50">
        <v>211100</v>
      </c>
      <c r="H83" s="51"/>
      <c r="I83" s="51"/>
      <c r="J83" s="51"/>
      <c r="K83" s="51"/>
      <c r="L83" s="52"/>
      <c r="M83" s="75" t="s">
        <v>109</v>
      </c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75" t="s">
        <v>110</v>
      </c>
      <c r="AA83" s="76"/>
      <c r="AB83" s="76"/>
      <c r="AC83" s="76"/>
      <c r="AD83" s="77"/>
      <c r="AE83" s="75"/>
      <c r="AF83" s="76"/>
      <c r="AG83" s="76"/>
      <c r="AH83" s="76"/>
      <c r="AI83" s="76"/>
      <c r="AJ83" s="76"/>
      <c r="AK83" s="76"/>
      <c r="AL83" s="76"/>
      <c r="AM83" s="76"/>
      <c r="AN83" s="77"/>
      <c r="AO83" s="31">
        <f>AO74/AO72*100</f>
        <v>9.0742713135586808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spans="1:79" ht="63.75" customHeight="1" x14ac:dyDescent="0.2">
      <c r="A84" s="32"/>
      <c r="B84" s="32"/>
      <c r="C84" s="32"/>
      <c r="D84" s="32"/>
      <c r="E84" s="32"/>
      <c r="F84" s="32"/>
      <c r="G84" s="50">
        <v>211100</v>
      </c>
      <c r="H84" s="51"/>
      <c r="I84" s="51"/>
      <c r="J84" s="51"/>
      <c r="K84" s="51"/>
      <c r="L84" s="52"/>
      <c r="M84" s="75" t="s">
        <v>111</v>
      </c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5" t="s">
        <v>110</v>
      </c>
      <c r="AA84" s="76"/>
      <c r="AB84" s="76"/>
      <c r="AC84" s="76"/>
      <c r="AD84" s="77"/>
      <c r="AE84" s="75"/>
      <c r="AF84" s="76"/>
      <c r="AG84" s="76"/>
      <c r="AH84" s="76"/>
      <c r="AI84" s="76"/>
      <c r="AJ84" s="76"/>
      <c r="AK84" s="76"/>
      <c r="AL84" s="76"/>
      <c r="AM84" s="76"/>
      <c r="AN84" s="77"/>
      <c r="AO84" s="31">
        <v>6.3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6" spans="1:79" s="2" customFormat="1" ht="15.75" customHeight="1" x14ac:dyDescent="0.2">
      <c r="A86" s="24" t="s">
        <v>67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79" ht="15" customHeight="1" x14ac:dyDescent="0.2">
      <c r="A87" s="40" t="s">
        <v>120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89" spans="1:79" ht="39.950000000000003" customHeight="1" x14ac:dyDescent="0.2">
      <c r="A89" s="36" t="s">
        <v>24</v>
      </c>
      <c r="B89" s="37"/>
      <c r="C89" s="37"/>
      <c r="D89" s="22" t="s">
        <v>23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36" t="s">
        <v>11</v>
      </c>
      <c r="R89" s="37"/>
      <c r="S89" s="37"/>
      <c r="T89" s="67"/>
      <c r="U89" s="22" t="s">
        <v>22</v>
      </c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 t="s">
        <v>34</v>
      </c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 t="s">
        <v>35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 t="s">
        <v>21</v>
      </c>
      <c r="BF89" s="22"/>
      <c r="BG89" s="22"/>
      <c r="BH89" s="22"/>
      <c r="BI89" s="22"/>
      <c r="BJ89" s="22"/>
      <c r="BK89" s="22"/>
      <c r="BL89" s="22"/>
      <c r="BM89" s="22"/>
    </row>
    <row r="90" spans="1:79" ht="33.950000000000003" customHeight="1" x14ac:dyDescent="0.2">
      <c r="A90" s="38"/>
      <c r="B90" s="39"/>
      <c r="C90" s="39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38"/>
      <c r="R90" s="39"/>
      <c r="S90" s="39"/>
      <c r="T90" s="68"/>
      <c r="U90" s="22" t="s">
        <v>17</v>
      </c>
      <c r="V90" s="22"/>
      <c r="W90" s="22"/>
      <c r="X90" s="22"/>
      <c r="Y90" s="22" t="s">
        <v>16</v>
      </c>
      <c r="Z90" s="22"/>
      <c r="AA90" s="22"/>
      <c r="AB90" s="22"/>
      <c r="AC90" s="22" t="s">
        <v>15</v>
      </c>
      <c r="AD90" s="22"/>
      <c r="AE90" s="22"/>
      <c r="AF90" s="22"/>
      <c r="AG90" s="22" t="s">
        <v>17</v>
      </c>
      <c r="AH90" s="22"/>
      <c r="AI90" s="22"/>
      <c r="AJ90" s="22"/>
      <c r="AK90" s="22" t="s">
        <v>16</v>
      </c>
      <c r="AL90" s="22"/>
      <c r="AM90" s="22"/>
      <c r="AN90" s="22"/>
      <c r="AO90" s="22" t="s">
        <v>15</v>
      </c>
      <c r="AP90" s="22"/>
      <c r="AQ90" s="22"/>
      <c r="AR90" s="22"/>
      <c r="AS90" s="22" t="s">
        <v>17</v>
      </c>
      <c r="AT90" s="22"/>
      <c r="AU90" s="22"/>
      <c r="AV90" s="22"/>
      <c r="AW90" s="22" t="s">
        <v>16</v>
      </c>
      <c r="AX90" s="22"/>
      <c r="AY90" s="22"/>
      <c r="AZ90" s="22"/>
      <c r="BA90" s="22" t="s">
        <v>15</v>
      </c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79" ht="15" customHeight="1" x14ac:dyDescent="0.2">
      <c r="A91" s="45">
        <v>1</v>
      </c>
      <c r="B91" s="46"/>
      <c r="C91" s="46"/>
      <c r="D91" s="22">
        <v>2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45">
        <v>3</v>
      </c>
      <c r="R91" s="46"/>
      <c r="S91" s="46"/>
      <c r="T91" s="72"/>
      <c r="U91" s="22">
        <v>4</v>
      </c>
      <c r="V91" s="22"/>
      <c r="W91" s="22"/>
      <c r="X91" s="22"/>
      <c r="Y91" s="22">
        <v>5</v>
      </c>
      <c r="Z91" s="22"/>
      <c r="AA91" s="22"/>
      <c r="AB91" s="22"/>
      <c r="AC91" s="22">
        <v>6</v>
      </c>
      <c r="AD91" s="22"/>
      <c r="AE91" s="22"/>
      <c r="AF91" s="22"/>
      <c r="AG91" s="22">
        <v>7</v>
      </c>
      <c r="AH91" s="22"/>
      <c r="AI91" s="22"/>
      <c r="AJ91" s="22"/>
      <c r="AK91" s="22">
        <v>8</v>
      </c>
      <c r="AL91" s="22"/>
      <c r="AM91" s="22"/>
      <c r="AN91" s="22"/>
      <c r="AO91" s="22">
        <v>9</v>
      </c>
      <c r="AP91" s="22"/>
      <c r="AQ91" s="22"/>
      <c r="AR91" s="22"/>
      <c r="AS91" s="22">
        <v>10</v>
      </c>
      <c r="AT91" s="22"/>
      <c r="AU91" s="22"/>
      <c r="AV91" s="22"/>
      <c r="AW91" s="22">
        <v>11</v>
      </c>
      <c r="AX91" s="22"/>
      <c r="AY91" s="22"/>
      <c r="AZ91" s="22"/>
      <c r="BA91" s="22">
        <v>12</v>
      </c>
      <c r="BB91" s="22"/>
      <c r="BC91" s="22"/>
      <c r="BD91" s="22"/>
      <c r="BE91" s="22">
        <v>13</v>
      </c>
      <c r="BF91" s="22"/>
      <c r="BG91" s="22"/>
      <c r="BH91" s="22"/>
      <c r="BI91" s="22"/>
      <c r="BJ91" s="22"/>
      <c r="BK91" s="22"/>
      <c r="BL91" s="22"/>
      <c r="BM91" s="22"/>
    </row>
    <row r="92" spans="1:79" ht="12.75" hidden="1" customHeight="1" x14ac:dyDescent="0.2">
      <c r="A92" s="56" t="s">
        <v>61</v>
      </c>
      <c r="B92" s="57"/>
      <c r="C92" s="57"/>
      <c r="D92" s="33" t="s">
        <v>44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56" t="s">
        <v>42</v>
      </c>
      <c r="R92" s="57"/>
      <c r="S92" s="57"/>
      <c r="T92" s="58"/>
      <c r="U92" s="31" t="s">
        <v>62</v>
      </c>
      <c r="V92" s="31"/>
      <c r="W92" s="31"/>
      <c r="X92" s="31"/>
      <c r="Y92" s="31" t="s">
        <v>63</v>
      </c>
      <c r="Z92" s="31"/>
      <c r="AA92" s="31"/>
      <c r="AB92" s="31"/>
      <c r="AC92" s="31" t="s">
        <v>48</v>
      </c>
      <c r="AD92" s="31"/>
      <c r="AE92" s="31"/>
      <c r="AF92" s="31"/>
      <c r="AG92" s="31" t="s">
        <v>45</v>
      </c>
      <c r="AH92" s="31"/>
      <c r="AI92" s="31"/>
      <c r="AJ92" s="31"/>
      <c r="AK92" s="31" t="s">
        <v>46</v>
      </c>
      <c r="AL92" s="31"/>
      <c r="AM92" s="31"/>
      <c r="AN92" s="31"/>
      <c r="AO92" s="31" t="s">
        <v>48</v>
      </c>
      <c r="AP92" s="31"/>
      <c r="AQ92" s="31"/>
      <c r="AR92" s="31"/>
      <c r="AS92" s="31" t="s">
        <v>64</v>
      </c>
      <c r="AT92" s="31"/>
      <c r="AU92" s="31"/>
      <c r="AV92" s="31"/>
      <c r="AW92" s="31" t="s">
        <v>65</v>
      </c>
      <c r="AX92" s="31"/>
      <c r="AY92" s="31"/>
      <c r="AZ92" s="31"/>
      <c r="BA92" s="31" t="s">
        <v>48</v>
      </c>
      <c r="BB92" s="31"/>
      <c r="BC92" s="31"/>
      <c r="BD92" s="31"/>
      <c r="BE92" s="33" t="s">
        <v>66</v>
      </c>
      <c r="BF92" s="33"/>
      <c r="BG92" s="33"/>
      <c r="BH92" s="33"/>
      <c r="BI92" s="33"/>
      <c r="BJ92" s="33"/>
      <c r="BK92" s="33"/>
      <c r="BL92" s="33"/>
      <c r="BM92" s="33"/>
      <c r="CA92" s="1" t="s">
        <v>57</v>
      </c>
    </row>
    <row r="93" spans="1:79" s="6" customFormat="1" ht="12.75" customHeight="1" x14ac:dyDescent="0.2">
      <c r="A93" s="59" t="s">
        <v>76</v>
      </c>
      <c r="B93" s="60"/>
      <c r="C93" s="60"/>
      <c r="D93" s="61" t="s">
        <v>77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3"/>
      <c r="Q93" s="59"/>
      <c r="R93" s="60"/>
      <c r="S93" s="60"/>
      <c r="T93" s="66"/>
      <c r="U93" s="41"/>
      <c r="V93" s="41"/>
      <c r="W93" s="41"/>
      <c r="X93" s="41"/>
      <c r="Y93" s="41"/>
      <c r="Z93" s="41"/>
      <c r="AA93" s="41"/>
      <c r="AB93" s="41"/>
      <c r="AC93" s="41">
        <f>U93+Y93</f>
        <v>0</v>
      </c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>
        <f>AG93+AK93</f>
        <v>0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>
        <f>AS93+AW93</f>
        <v>0</v>
      </c>
      <c r="BB93" s="41"/>
      <c r="BC93" s="41"/>
      <c r="BD93" s="41"/>
      <c r="BE93" s="64" t="s">
        <v>76</v>
      </c>
      <c r="BF93" s="64"/>
      <c r="BG93" s="64"/>
      <c r="BH93" s="64"/>
      <c r="BI93" s="64"/>
      <c r="BJ93" s="64"/>
      <c r="BK93" s="64"/>
      <c r="BL93" s="64"/>
      <c r="BM93" s="64"/>
      <c r="CA93" s="6" t="s">
        <v>58</v>
      </c>
    </row>
    <row r="94" spans="1:79" x14ac:dyDescent="0.2">
      <c r="A94" s="7"/>
      <c r="B94" s="7"/>
      <c r="C94" s="7"/>
    </row>
    <row r="95" spans="1:79" ht="12.75" customHeight="1" x14ac:dyDescent="0.2">
      <c r="A95" s="55" t="s">
        <v>36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79" ht="15.75" customHeight="1" x14ac:dyDescent="0.2">
      <c r="A96" s="55" t="s">
        <v>37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15.75" customHeight="1" x14ac:dyDescent="0.2">
      <c r="A97" s="55" t="s">
        <v>38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9" spans="1:64" ht="16.5" customHeight="1" x14ac:dyDescent="0.2">
      <c r="A99" s="47" t="s">
        <v>117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8"/>
      <c r="AO99" s="20" t="s">
        <v>118</v>
      </c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1:64" x14ac:dyDescent="0.2">
      <c r="W100" s="30" t="s">
        <v>39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O100" s="30" t="s">
        <v>40</v>
      </c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64" ht="15.75" customHeight="1" x14ac:dyDescent="0.2">
      <c r="A101" s="21" t="s">
        <v>25</v>
      </c>
      <c r="B101" s="21"/>
      <c r="C101" s="21"/>
      <c r="D101" s="21"/>
      <c r="E101" s="21"/>
      <c r="F101" s="21"/>
    </row>
    <row r="103" spans="1:64" ht="31.5" customHeight="1" x14ac:dyDescent="0.2">
      <c r="A103" s="47" t="s">
        <v>126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8"/>
      <c r="AO103" s="20" t="s">
        <v>127</v>
      </c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</row>
    <row r="104" spans="1:64" x14ac:dyDescent="0.2">
      <c r="W104" s="30" t="s">
        <v>39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O104" s="30" t="s">
        <v>40</v>
      </c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</row>
  </sheetData>
  <mergeCells count="370"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93:AB93"/>
    <mergeCell ref="Q93:T9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3:AR93"/>
    <mergeCell ref="AS93:AV93"/>
    <mergeCell ref="AW93:AZ93"/>
    <mergeCell ref="BA93:BD93"/>
    <mergeCell ref="AO58:BC58"/>
    <mergeCell ref="G57:L57"/>
    <mergeCell ref="G58:L58"/>
    <mergeCell ref="Y91:AB91"/>
    <mergeCell ref="U91:X91"/>
    <mergeCell ref="D91:P91"/>
    <mergeCell ref="Q91:T91"/>
    <mergeCell ref="U89:AF89"/>
    <mergeCell ref="U90:X90"/>
    <mergeCell ref="AK90:AN90"/>
    <mergeCell ref="A93:C93"/>
    <mergeCell ref="AC93:AF93"/>
    <mergeCell ref="AG93:AJ93"/>
    <mergeCell ref="AK93:AN93"/>
    <mergeCell ref="D93:P93"/>
    <mergeCell ref="U93:X93"/>
    <mergeCell ref="BE93:BM93"/>
    <mergeCell ref="A59:F59"/>
    <mergeCell ref="M59:Y59"/>
    <mergeCell ref="Z59:AD59"/>
    <mergeCell ref="AE59:AN59"/>
    <mergeCell ref="G59:L59"/>
    <mergeCell ref="AS92:AV92"/>
    <mergeCell ref="AW92:AZ92"/>
    <mergeCell ref="BA92:BD92"/>
    <mergeCell ref="BE92:BM92"/>
    <mergeCell ref="Q89:T90"/>
    <mergeCell ref="A86:BM86"/>
    <mergeCell ref="D89:P90"/>
    <mergeCell ref="BA90:BD90"/>
    <mergeCell ref="AW90:AZ90"/>
    <mergeCell ref="AS90:AV90"/>
    <mergeCell ref="AO90:AR90"/>
    <mergeCell ref="A92:C92"/>
    <mergeCell ref="A101:F101"/>
    <mergeCell ref="A103:V103"/>
    <mergeCell ref="W103:AM103"/>
    <mergeCell ref="AO103:BG103"/>
    <mergeCell ref="M29:R29"/>
    <mergeCell ref="S29:BL29"/>
    <mergeCell ref="A30:F30"/>
    <mergeCell ref="G30:L30"/>
    <mergeCell ref="M30:R30"/>
    <mergeCell ref="S30:BL30"/>
    <mergeCell ref="A95:BL95"/>
    <mergeCell ref="A96:BL96"/>
    <mergeCell ref="A99:V99"/>
    <mergeCell ref="W99:AM99"/>
    <mergeCell ref="AO99:BG99"/>
    <mergeCell ref="A97:BL97"/>
    <mergeCell ref="Y92:AB92"/>
    <mergeCell ref="Q92:T92"/>
    <mergeCell ref="AC92:AF92"/>
    <mergeCell ref="AG92:AJ92"/>
    <mergeCell ref="AK92:AN92"/>
    <mergeCell ref="AO92:AR92"/>
    <mergeCell ref="AG91:AJ91"/>
    <mergeCell ref="AC91:AF91"/>
    <mergeCell ref="A91:C91"/>
    <mergeCell ref="D92:P92"/>
    <mergeCell ref="U92:X92"/>
    <mergeCell ref="BE91:BM91"/>
    <mergeCell ref="BA91:BD91"/>
    <mergeCell ref="AW91:AZ91"/>
    <mergeCell ref="AS91:AV91"/>
    <mergeCell ref="AO91:AR91"/>
    <mergeCell ref="AK91:AN91"/>
    <mergeCell ref="AG90:AJ90"/>
    <mergeCell ref="AC90:AF90"/>
    <mergeCell ref="Y90:AB90"/>
    <mergeCell ref="A89:C90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87:BL87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A53:BL53"/>
    <mergeCell ref="W104:AM104"/>
    <mergeCell ref="AO104:BG104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0:BG100"/>
    <mergeCell ref="W100:AM100"/>
    <mergeCell ref="AE57:AN57"/>
    <mergeCell ref="BE89:BM90"/>
    <mergeCell ref="AS89:BD89"/>
    <mergeCell ref="AG89:AR89"/>
    <mergeCell ref="AK39:AR39"/>
    <mergeCell ref="AS39:AZ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25" priority="27" stopIfTrue="1" operator="equal">
      <formula>$G58</formula>
    </cfRule>
  </conditionalFormatting>
  <conditionalFormatting sqref="G60:L60">
    <cfRule type="cellIs" dxfId="24" priority="26" stopIfTrue="1" operator="equal">
      <formula>$G59</formula>
    </cfRule>
  </conditionalFormatting>
  <conditionalFormatting sqref="G61:L61">
    <cfRule type="cellIs" dxfId="23" priority="25" stopIfTrue="1" operator="equal">
      <formula>$G60</formula>
    </cfRule>
  </conditionalFormatting>
  <conditionalFormatting sqref="G62:L62">
    <cfRule type="cellIs" dxfId="22" priority="24" stopIfTrue="1" operator="equal">
      <formula>$G61</formula>
    </cfRule>
  </conditionalFormatting>
  <conditionalFormatting sqref="G63:L63">
    <cfRule type="cellIs" dxfId="21" priority="23" stopIfTrue="1" operator="equal">
      <formula>$G62</formula>
    </cfRule>
  </conditionalFormatting>
  <conditionalFormatting sqref="G64:L64">
    <cfRule type="cellIs" dxfId="20" priority="22" stopIfTrue="1" operator="equal">
      <formula>$G63</formula>
    </cfRule>
  </conditionalFormatting>
  <conditionalFormatting sqref="G65:L65">
    <cfRule type="cellIs" dxfId="19" priority="21" stopIfTrue="1" operator="equal">
      <formula>$G64</formula>
    </cfRule>
  </conditionalFormatting>
  <conditionalFormatting sqref="G66:L66">
    <cfRule type="cellIs" dxfId="18" priority="20" stopIfTrue="1" operator="equal">
      <formula>$G65</formula>
    </cfRule>
  </conditionalFormatting>
  <conditionalFormatting sqref="G67:L67">
    <cfRule type="cellIs" dxfId="17" priority="19" stopIfTrue="1" operator="equal">
      <formula>$G66</formula>
    </cfRule>
  </conditionalFormatting>
  <conditionalFormatting sqref="G68:L68">
    <cfRule type="cellIs" dxfId="16" priority="18" stopIfTrue="1" operator="equal">
      <formula>$G67</formula>
    </cfRule>
  </conditionalFormatting>
  <conditionalFormatting sqref="G69:L69">
    <cfRule type="cellIs" dxfId="15" priority="17" stopIfTrue="1" operator="equal">
      <formula>$G68</formula>
    </cfRule>
  </conditionalFormatting>
  <conditionalFormatting sqref="G70:L70">
    <cfRule type="cellIs" dxfId="14" priority="16" stopIfTrue="1" operator="equal">
      <formula>$G69</formula>
    </cfRule>
  </conditionalFormatting>
  <conditionalFormatting sqref="G71:L71">
    <cfRule type="cellIs" dxfId="13" priority="15" stopIfTrue="1" operator="equal">
      <formula>$G70</formula>
    </cfRule>
  </conditionalFormatting>
  <conditionalFormatting sqref="G72:L72">
    <cfRule type="cellIs" dxfId="12" priority="14" stopIfTrue="1" operator="equal">
      <formula>$G71</formula>
    </cfRule>
  </conditionalFormatting>
  <conditionalFormatting sqref="G73:L73">
    <cfRule type="cellIs" dxfId="11" priority="13" stopIfTrue="1" operator="equal">
      <formula>$G72</formula>
    </cfRule>
  </conditionalFormatting>
  <conditionalFormatting sqref="G74:L74">
    <cfRule type="cellIs" dxfId="10" priority="12" stopIfTrue="1" operator="equal">
      <formula>$G73</formula>
    </cfRule>
  </conditionalFormatting>
  <conditionalFormatting sqref="G75:L75">
    <cfRule type="cellIs" dxfId="9" priority="11" stopIfTrue="1" operator="equal">
      <formula>$G74</formula>
    </cfRule>
  </conditionalFormatting>
  <conditionalFormatting sqref="G76:L76">
    <cfRule type="cellIs" dxfId="8" priority="10" stopIfTrue="1" operator="equal">
      <formula>$G75</formula>
    </cfRule>
  </conditionalFormatting>
  <conditionalFormatting sqref="G77:L77">
    <cfRule type="cellIs" dxfId="7" priority="9" stopIfTrue="1" operator="equal">
      <formula>$G76</formula>
    </cfRule>
  </conditionalFormatting>
  <conditionalFormatting sqref="G78:L78">
    <cfRule type="cellIs" dxfId="6" priority="8" stopIfTrue="1" operator="equal">
      <formula>$G77</formula>
    </cfRule>
  </conditionalFormatting>
  <conditionalFormatting sqref="G79:L79">
    <cfRule type="cellIs" dxfId="5" priority="7" stopIfTrue="1" operator="equal">
      <formula>$G78</formula>
    </cfRule>
  </conditionalFormatting>
  <conditionalFormatting sqref="G80:L80">
    <cfRule type="cellIs" dxfId="4" priority="6" stopIfTrue="1" operator="equal">
      <formula>$G79</formula>
    </cfRule>
  </conditionalFormatting>
  <conditionalFormatting sqref="G81:L81">
    <cfRule type="cellIs" dxfId="3" priority="5" stopIfTrue="1" operator="equal">
      <formula>$G80</formula>
    </cfRule>
  </conditionalFormatting>
  <conditionalFormatting sqref="G82:L82">
    <cfRule type="cellIs" dxfId="2" priority="4" stopIfTrue="1" operator="equal">
      <formula>$G81</formula>
    </cfRule>
  </conditionalFormatting>
  <conditionalFormatting sqref="G83:L83">
    <cfRule type="cellIs" dxfId="1" priority="3" stopIfTrue="1" operator="equal">
      <formula>$G82</formula>
    </cfRule>
  </conditionalFormatting>
  <conditionalFormatting sqref="G84:L84">
    <cfRule type="cellIs" dxfId="0" priority="2" stopIfTrue="1" operator="equal">
      <formula>$G83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КПК0211100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2018-02-01T10:02:41Z</cp:lastPrinted>
  <dcterms:created xsi:type="dcterms:W3CDTF">2016-08-15T09:54:21Z</dcterms:created>
  <dcterms:modified xsi:type="dcterms:W3CDTF">2018-04-18T12:51:27Z</dcterms:modified>
</cp:coreProperties>
</file>