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316650" sheetId="2" r:id="rId1"/>
  </sheets>
  <calcPr calcId="145621"/>
</workbook>
</file>

<file path=xl/calcChain.xml><?xml version="1.0" encoding="utf-8"?>
<calcChain xmlns="http://schemas.openxmlformats.org/spreadsheetml/2006/main">
  <c r="AO80" i="2" l="1"/>
  <c r="Y51" i="2"/>
  <c r="AK42" i="2"/>
  <c r="AC42" i="2"/>
  <c r="AK39" i="2"/>
  <c r="AC39" i="2"/>
  <c r="AS40" i="2"/>
  <c r="BD21" i="2" l="1"/>
  <c r="U21" i="2" s="1"/>
  <c r="AG51" i="2"/>
  <c r="AO51" i="2" l="1"/>
  <c r="BA91" i="2"/>
  <c r="AO91" i="2"/>
  <c r="AC91" i="2"/>
  <c r="AO52" i="2"/>
  <c r="AS41" i="2"/>
  <c r="AS42" i="2" l="1"/>
  <c r="AS39" i="2"/>
</calcChain>
</file>

<file path=xl/sharedStrings.xml><?xml version="1.0" encoding="utf-8"?>
<sst xmlns="http://schemas.openxmlformats.org/spreadsheetml/2006/main" count="238" uniqueCount="123">
  <si>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</si>
  <si>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</si>
  <si>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</si>
  <si>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</si>
  <si>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</si>
  <si>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</si>
  <si>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</si>
  <si>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</si>
  <si>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</si>
  <si>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</si>
  <si>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</si>
  <si>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</si>
  <si>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</si>
  <si>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</si>
  <si>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</si>
  <si>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</si>
  <si>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</si>
  <si>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</si>
  <si>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</si>
  <si>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</si>
  <si>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</si>
  <si>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</si>
  <si>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</si>
  <si>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</si>
  <si>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</si>
  <si>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</si>
  <si>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</si>
  <si>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</si>
  <si>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</si>
  <si>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</si>
  <si>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</si>
  <si>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</si>
  <si>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</si>
  <si>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</si>
  <si>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</si>
  <si>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</si>
  <si>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</si>
  <si>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</si>
  <si>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</si>
  <si>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</si>
  <si>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</si>
  <si>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</si>
  <si>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</si>
  <si>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</si>
  <si>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</si>
  <si>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</si>
  <si>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</si>
  <si>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</si>
  <si>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</si>
  <si>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</si>
  <si>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</si>
  <si>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</si>
  <si>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</si>
  <si>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</si>
  <si>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</si>
  <si>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</si>
  <si>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</si>
  <si>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</si>
  <si>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</si>
  <si>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</si>
  <si>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</si>
  <si>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</si>
  <si>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</si>
  <si>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</si>
  <si>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</si>
  <si>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</si>
  <si>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</si>
  <si>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</si>
  <si>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</si>
  <si>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</si>
  <si>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</si>
  <si>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</si>
  <si>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</si>
  <si>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0316650 - Утримання та розвиток інфраструктури доріг</t>
  </si>
  <si>
    <t>0456</t>
  </si>
  <si>
    <t>Забезпечення проведення поточного ремонту об`єктів транспортної інфраструктури</t>
  </si>
  <si>
    <t/>
  </si>
  <si>
    <t>Усього</t>
  </si>
  <si>
    <t>0316650</t>
  </si>
  <si>
    <t>Затрат</t>
  </si>
  <si>
    <t>площа вулично-дорожньої мережі</t>
  </si>
  <si>
    <t>тис.кв.м</t>
  </si>
  <si>
    <t>2988,6</t>
  </si>
  <si>
    <t>обсяг видатків на проведення поточного ремонту</t>
  </si>
  <si>
    <t>тис.грн.</t>
  </si>
  <si>
    <t>Продукту</t>
  </si>
  <si>
    <t>площа вулично-дорожньої мережі, на яких планується провести поточний ремонт</t>
  </si>
  <si>
    <t>17,8</t>
  </si>
  <si>
    <t>Ефективності</t>
  </si>
  <si>
    <t>середня вартість 1 кв. м поточного ремонту вулично-дорожньої мережі</t>
  </si>
  <si>
    <t>0,35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</si>
  <si>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</si>
  <si>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</si>
  <si>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</si>
  <si>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108,5</t>
  </si>
  <si>
    <t>Рішення сесії Апостолівської міської ради  "Про затвердження міського бюджету на 2017 рік " від 22.12.2016 р.  № 711-27/УІІ ,Бюджетний кодекс (ст.89) , Закон України " Про автомобільні дороги" від 08.09.2005р. № 2862-ІУ,Закон Україна  "Про  внесення змін до деяких законів України  щодо співфінансування ремонту доріг державного  значення"  від 02.06.2015р. № 490-УІІІ, Постанова КМУ "Про затвердження Єдиних правил ремонту і утримання автомобільних  доріг, вулиць , залізничних переїздів, правил користування ними та охорони" від 30.03.1994р. № 198.</t>
  </si>
  <si>
    <t>Покращення стану інфраструктури автомобільних доріг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</si>
  <si>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</si>
  <si>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</si>
  <si>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</si>
  <si>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бюджетної програми місцевого бюджету на 2017  рік</t>
  </si>
  <si>
    <t>(тис.грн.)</t>
  </si>
  <si>
    <t>Утримання та розвиток інфраструктури доріг</t>
  </si>
  <si>
    <t>виконком Апостолівської міської ради</t>
  </si>
  <si>
    <t>0310000</t>
  </si>
  <si>
    <t>РОЗПОРЯДЖЕННЯ</t>
  </si>
  <si>
    <t>Апостолівського міського голови</t>
  </si>
  <si>
    <t>Начальник фінансово-економічного відділу виконкому  Апостолівської  міської  ради</t>
  </si>
  <si>
    <t>Н.В.ОСИПЕНКО</t>
  </si>
  <si>
    <t>Комплексна програма ремонту та утримання автомобільних доріг загального користування державного та місцевого значення на території Апостолівської міської ради на 2017 рік</t>
  </si>
  <si>
    <t>обсяг видатків на проектно-кошторисну документацію</t>
  </si>
  <si>
    <t>Забезпечення проведення  капітального ремонту об`єктів транспортної інфраструктури</t>
  </si>
  <si>
    <t>Забезпечення проведення капітального ремонту об`єктів транспортної інфраструктури</t>
  </si>
  <si>
    <t>обсяг видатків на проведення капітального ремонту</t>
  </si>
  <si>
    <t>площа вулично-дорожньої мережі, на яких планується провести капітальний  ремонт</t>
  </si>
  <si>
    <t>динаміка відремонтованої за рахунок капітального ремонту площі вулично-дорожної мережі порівняно з попереднім роком</t>
  </si>
  <si>
    <t>Секретар Апостолівської міської ради</t>
  </si>
  <si>
    <t>Л.І.СУВИД</t>
  </si>
  <si>
    <t>від_28.08.2017р.___№_166-р________________________</t>
  </si>
  <si>
    <t>розрахунково</t>
  </si>
  <si>
    <t>звітність</t>
  </si>
  <si>
    <t>ПКД</t>
  </si>
  <si>
    <t>кошторис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</si>
</sst>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zoomScaleNormal="10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9" t="s">
        <v>25</v>
      </c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5" ht="15.95" customHeight="1" x14ac:dyDescent="0.2">
      <c r="AO2" s="31" t="s">
        <v>0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5" ht="15" customHeight="1" x14ac:dyDescent="0.2">
      <c r="AO3" s="31" t="s">
        <v>105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5" ht="12.75" customHeight="1" x14ac:dyDescent="0.2">
      <c r="AO4" s="79" t="s">
        <v>106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</row>
    <row r="5" spans="1:65" x14ac:dyDescent="0.2">
      <c r="AO5" s="41" t="s">
        <v>67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</row>
    <row r="6" spans="1:65" ht="4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3" customHeight="1" x14ac:dyDescent="0.2"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M7" s="3"/>
    </row>
    <row r="8" spans="1:65" ht="21.95" customHeight="1" x14ac:dyDescent="0.2">
      <c r="AO8" s="64" t="s">
        <v>99</v>
      </c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65" ht="2.25" customHeight="1" x14ac:dyDescent="0.2"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5.95" customHeight="1" x14ac:dyDescent="0.2">
      <c r="AO10" s="77" t="s">
        <v>118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3" spans="1:65" ht="15.75" customHeight="1" x14ac:dyDescent="0.2">
      <c r="A13" s="78" t="s">
        <v>68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5" ht="15.75" customHeight="1" x14ac:dyDescent="0.2">
      <c r="A14" s="78" t="s">
        <v>100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5" ht="31.5" customHeight="1" x14ac:dyDescent="0.2">
      <c r="A15" s="74">
        <v>1</v>
      </c>
      <c r="B15" s="74"/>
      <c r="C15" s="75" t="s">
        <v>97</v>
      </c>
      <c r="D15" s="76"/>
      <c r="E15" s="76"/>
      <c r="F15" s="76"/>
      <c r="G15" s="76"/>
      <c r="H15" s="76"/>
      <c r="I15" s="76"/>
      <c r="J15" s="76"/>
      <c r="K15" s="76"/>
      <c r="L15" s="68" t="s">
        <v>98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5" ht="15.95" customHeight="1" x14ac:dyDescent="0.2">
      <c r="A16" s="55" t="s">
        <v>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2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27.95" customHeight="1" x14ac:dyDescent="0.2">
      <c r="A17" s="74" t="s">
        <v>26</v>
      </c>
      <c r="B17" s="74"/>
      <c r="C17" s="75" t="s">
        <v>104</v>
      </c>
      <c r="D17" s="76"/>
      <c r="E17" s="76"/>
      <c r="F17" s="76"/>
      <c r="G17" s="76"/>
      <c r="H17" s="76"/>
      <c r="I17" s="76"/>
      <c r="J17" s="76"/>
      <c r="K17" s="76"/>
      <c r="L17" s="68" t="s">
        <v>103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79" ht="15.95" customHeight="1" x14ac:dyDescent="0.2">
      <c r="A18" s="55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3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27.95" customHeight="1" x14ac:dyDescent="0.2">
      <c r="A19" s="74">
        <v>3</v>
      </c>
      <c r="B19" s="74"/>
      <c r="C19" s="75" t="s">
        <v>78</v>
      </c>
      <c r="D19" s="76"/>
      <c r="E19" s="76"/>
      <c r="F19" s="76"/>
      <c r="G19" s="76"/>
      <c r="H19" s="76"/>
      <c r="I19" s="76"/>
      <c r="J19" s="76"/>
      <c r="K19" s="76"/>
      <c r="L19" s="75" t="s">
        <v>74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68" t="s">
        <v>102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t="20.100000000000001" customHeight="1" x14ac:dyDescent="0.2">
      <c r="A20" s="55" t="s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27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4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24.95" customHeight="1" x14ac:dyDescent="0.2">
      <c r="A21" s="71" t="s">
        <v>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>
        <f>AN21+BD21</f>
        <v>8437.2520000000004</v>
      </c>
      <c r="V21" s="73"/>
      <c r="W21" s="73"/>
      <c r="X21" s="73"/>
      <c r="Y21" s="54" t="s">
        <v>70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73">
        <v>6230</v>
      </c>
      <c r="AO21" s="73"/>
      <c r="AP21" s="73"/>
      <c r="AQ21" s="73"/>
      <c r="AR21" s="54" t="s">
        <v>72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72">
        <f>AK41</f>
        <v>2207.252</v>
      </c>
      <c r="BE21" s="73"/>
      <c r="BF21" s="73"/>
      <c r="BG21" s="73"/>
      <c r="BH21" s="54" t="s">
        <v>71</v>
      </c>
      <c r="BI21" s="54"/>
      <c r="BJ21" s="54"/>
      <c r="BK21" s="54"/>
      <c r="BL21" s="54"/>
    </row>
    <row r="22" spans="1:79" ht="15.75" customHeight="1" x14ac:dyDescent="0.2">
      <c r="A22" s="31" t="s">
        <v>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1:79" ht="63" customHeight="1" x14ac:dyDescent="0.2">
      <c r="A23" s="68" t="s">
        <v>95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79" ht="15.95" customHeight="1" x14ac:dyDescent="0.2">
      <c r="A24" s="54" t="s">
        <v>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69" t="s">
        <v>96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">
      <c r="A25" s="54" t="s">
        <v>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7" spans="1:79" ht="27.95" customHeight="1" x14ac:dyDescent="0.2">
      <c r="A27" s="34" t="s">
        <v>11</v>
      </c>
      <c r="B27" s="34"/>
      <c r="C27" s="34"/>
      <c r="D27" s="34"/>
      <c r="E27" s="34"/>
      <c r="F27" s="34"/>
      <c r="G27" s="34" t="s">
        <v>10</v>
      </c>
      <c r="H27" s="34"/>
      <c r="I27" s="34"/>
      <c r="J27" s="34"/>
      <c r="K27" s="34"/>
      <c r="L27" s="34"/>
      <c r="M27" s="34" t="s">
        <v>28</v>
      </c>
      <c r="N27" s="34"/>
      <c r="O27" s="34"/>
      <c r="P27" s="34"/>
      <c r="Q27" s="34"/>
      <c r="R27" s="34"/>
      <c r="S27" s="34" t="s">
        <v>9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 x14ac:dyDescent="0.2">
      <c r="A28" s="28">
        <v>1</v>
      </c>
      <c r="B28" s="28"/>
      <c r="C28" s="28"/>
      <c r="D28" s="28"/>
      <c r="E28" s="28"/>
      <c r="F28" s="28"/>
      <c r="G28" s="28">
        <v>2</v>
      </c>
      <c r="H28" s="28"/>
      <c r="I28" s="28"/>
      <c r="J28" s="28"/>
      <c r="K28" s="28"/>
      <c r="L28" s="28"/>
      <c r="M28" s="28">
        <v>3</v>
      </c>
      <c r="N28" s="28"/>
      <c r="O28" s="28"/>
      <c r="P28" s="28"/>
      <c r="Q28" s="28"/>
      <c r="R28" s="28"/>
      <c r="S28" s="34">
        <v>4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10.5" hidden="1" customHeight="1" x14ac:dyDescent="0.2">
      <c r="A29" s="10" t="s">
        <v>40</v>
      </c>
      <c r="B29" s="10"/>
      <c r="C29" s="10"/>
      <c r="D29" s="10"/>
      <c r="E29" s="10"/>
      <c r="F29" s="10"/>
      <c r="G29" s="10" t="s">
        <v>41</v>
      </c>
      <c r="H29" s="10"/>
      <c r="I29" s="10"/>
      <c r="J29" s="10"/>
      <c r="K29" s="10"/>
      <c r="L29" s="10"/>
      <c r="M29" s="10" t="s">
        <v>42</v>
      </c>
      <c r="N29" s="10"/>
      <c r="O29" s="10"/>
      <c r="P29" s="10"/>
      <c r="Q29" s="10"/>
      <c r="R29" s="10"/>
      <c r="S29" s="29" t="s">
        <v>43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48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6"/>
      <c r="N30" s="26"/>
      <c r="O30" s="26"/>
      <c r="P30" s="26"/>
      <c r="Q30" s="26"/>
      <c r="R30" s="26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1" t="s">
        <v>12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3" spans="1:79" ht="15" customHeight="1" x14ac:dyDescent="0.2">
      <c r="A33" s="32" t="s">
        <v>101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8" t="s">
        <v>11</v>
      </c>
      <c r="B35" s="28"/>
      <c r="C35" s="28"/>
      <c r="D35" s="28" t="s">
        <v>10</v>
      </c>
      <c r="E35" s="28"/>
      <c r="F35" s="28"/>
      <c r="G35" s="28"/>
      <c r="H35" s="28"/>
      <c r="I35" s="28"/>
      <c r="J35" s="28" t="s">
        <v>28</v>
      </c>
      <c r="K35" s="28"/>
      <c r="L35" s="28"/>
      <c r="M35" s="28"/>
      <c r="N35" s="28"/>
      <c r="O35" s="28"/>
      <c r="P35" s="28" t="s">
        <v>13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16</v>
      </c>
      <c r="AD35" s="28"/>
      <c r="AE35" s="28"/>
      <c r="AF35" s="28"/>
      <c r="AG35" s="28"/>
      <c r="AH35" s="28"/>
      <c r="AI35" s="28"/>
      <c r="AJ35" s="28"/>
      <c r="AK35" s="28" t="s">
        <v>15</v>
      </c>
      <c r="AL35" s="28"/>
      <c r="AM35" s="28"/>
      <c r="AN35" s="28"/>
      <c r="AO35" s="28"/>
      <c r="AP35" s="28"/>
      <c r="AQ35" s="28"/>
      <c r="AR35" s="28"/>
      <c r="AS35" s="28" t="s">
        <v>14</v>
      </c>
      <c r="AT35" s="28"/>
      <c r="AU35" s="28"/>
      <c r="AV35" s="28"/>
      <c r="AW35" s="28"/>
      <c r="AX35" s="28"/>
      <c r="AY35" s="28"/>
      <c r="AZ35" s="28"/>
    </row>
    <row r="36" spans="1:79" ht="29.1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79" ht="15.95" customHeight="1" x14ac:dyDescent="0.2">
      <c r="A37" s="28">
        <v>1</v>
      </c>
      <c r="B37" s="28"/>
      <c r="C37" s="28"/>
      <c r="D37" s="28">
        <v>2</v>
      </c>
      <c r="E37" s="28"/>
      <c r="F37" s="28"/>
      <c r="G37" s="28"/>
      <c r="H37" s="28"/>
      <c r="I37" s="28"/>
      <c r="J37" s="28">
        <v>3</v>
      </c>
      <c r="K37" s="28"/>
      <c r="L37" s="28"/>
      <c r="M37" s="28"/>
      <c r="N37" s="28"/>
      <c r="O37" s="28"/>
      <c r="P37" s="28">
        <v>4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>
        <v>5</v>
      </c>
      <c r="AD37" s="28"/>
      <c r="AE37" s="28"/>
      <c r="AF37" s="28"/>
      <c r="AG37" s="28"/>
      <c r="AH37" s="28"/>
      <c r="AI37" s="28"/>
      <c r="AJ37" s="28"/>
      <c r="AK37" s="28">
        <v>6</v>
      </c>
      <c r="AL37" s="28"/>
      <c r="AM37" s="28"/>
      <c r="AN37" s="28"/>
      <c r="AO37" s="28"/>
      <c r="AP37" s="28"/>
      <c r="AQ37" s="28"/>
      <c r="AR37" s="28"/>
      <c r="AS37" s="28">
        <v>7</v>
      </c>
      <c r="AT37" s="28"/>
      <c r="AU37" s="28"/>
      <c r="AV37" s="28"/>
      <c r="AW37" s="28"/>
      <c r="AX37" s="28"/>
      <c r="AY37" s="28"/>
      <c r="AZ37" s="28"/>
    </row>
    <row r="38" spans="1:79" s="6" customFormat="1" ht="6.75" hidden="1" customHeight="1" x14ac:dyDescent="0.2">
      <c r="A38" s="10" t="s">
        <v>40</v>
      </c>
      <c r="B38" s="10"/>
      <c r="C38" s="10"/>
      <c r="D38" s="10" t="s">
        <v>41</v>
      </c>
      <c r="E38" s="10"/>
      <c r="F38" s="10"/>
      <c r="G38" s="10"/>
      <c r="H38" s="10"/>
      <c r="I38" s="10"/>
      <c r="J38" s="10" t="s">
        <v>42</v>
      </c>
      <c r="K38" s="10"/>
      <c r="L38" s="10"/>
      <c r="M38" s="10"/>
      <c r="N38" s="10"/>
      <c r="O38" s="10"/>
      <c r="P38" s="29" t="s">
        <v>43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17" t="s">
        <v>44</v>
      </c>
      <c r="AD38" s="17"/>
      <c r="AE38" s="17"/>
      <c r="AF38" s="17"/>
      <c r="AG38" s="17"/>
      <c r="AH38" s="17"/>
      <c r="AI38" s="17"/>
      <c r="AJ38" s="17"/>
      <c r="AK38" s="17" t="s">
        <v>45</v>
      </c>
      <c r="AL38" s="17"/>
      <c r="AM38" s="17"/>
      <c r="AN38" s="17"/>
      <c r="AO38" s="17"/>
      <c r="AP38" s="17"/>
      <c r="AQ38" s="17"/>
      <c r="AR38" s="17"/>
      <c r="AS38" s="67" t="s">
        <v>46</v>
      </c>
      <c r="AT38" s="17"/>
      <c r="AU38" s="17"/>
      <c r="AV38" s="17"/>
      <c r="AW38" s="17"/>
      <c r="AX38" s="17"/>
      <c r="AY38" s="17"/>
      <c r="AZ38" s="17"/>
      <c r="CA38" s="6" t="s">
        <v>50</v>
      </c>
    </row>
    <row r="39" spans="1:79" s="6" customFormat="1" ht="25.5" customHeight="1" x14ac:dyDescent="0.2">
      <c r="A39" s="18">
        <v>1</v>
      </c>
      <c r="B39" s="18"/>
      <c r="C39" s="18"/>
      <c r="D39" s="30"/>
      <c r="E39" s="30"/>
      <c r="F39" s="30"/>
      <c r="G39" s="30"/>
      <c r="H39" s="30"/>
      <c r="I39" s="30"/>
      <c r="J39" s="30" t="s">
        <v>74</v>
      </c>
      <c r="K39" s="30"/>
      <c r="L39" s="30"/>
      <c r="M39" s="30"/>
      <c r="N39" s="30"/>
      <c r="O39" s="30"/>
      <c r="P39" s="22" t="s">
        <v>73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3">
        <f>AC40+AC41</f>
        <v>6230</v>
      </c>
      <c r="AD39" s="33"/>
      <c r="AE39" s="33"/>
      <c r="AF39" s="33"/>
      <c r="AG39" s="33"/>
      <c r="AH39" s="33"/>
      <c r="AI39" s="33"/>
      <c r="AJ39" s="33"/>
      <c r="AK39" s="33">
        <f t="shared" ref="AK39" si="0">AK40+AK41</f>
        <v>2207.252</v>
      </c>
      <c r="AL39" s="33"/>
      <c r="AM39" s="33"/>
      <c r="AN39" s="33"/>
      <c r="AO39" s="33"/>
      <c r="AP39" s="33"/>
      <c r="AQ39" s="33"/>
      <c r="AR39" s="33"/>
      <c r="AS39" s="33">
        <f t="shared" ref="AS39" si="1">AS40+AS41</f>
        <v>8437.2520000000004</v>
      </c>
      <c r="AT39" s="33"/>
      <c r="AU39" s="33"/>
      <c r="AV39" s="33"/>
      <c r="AW39" s="33"/>
      <c r="AX39" s="33"/>
      <c r="AY39" s="33"/>
      <c r="AZ39" s="33"/>
      <c r="CA39" s="6" t="s">
        <v>51</v>
      </c>
    </row>
    <row r="40" spans="1:79" s="6" customFormat="1" ht="42.75" customHeight="1" x14ac:dyDescent="0.2">
      <c r="A40" s="10"/>
      <c r="B40" s="10"/>
      <c r="C40" s="10"/>
      <c r="D40" s="26"/>
      <c r="E40" s="26"/>
      <c r="F40" s="26"/>
      <c r="G40" s="26"/>
      <c r="H40" s="26"/>
      <c r="I40" s="26"/>
      <c r="J40" s="26" t="s">
        <v>76</v>
      </c>
      <c r="K40" s="26"/>
      <c r="L40" s="26"/>
      <c r="M40" s="26"/>
      <c r="N40" s="26"/>
      <c r="O40" s="26"/>
      <c r="P40" s="14" t="s">
        <v>75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7">
        <v>6230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6230</v>
      </c>
      <c r="AT40" s="27"/>
      <c r="AU40" s="27"/>
      <c r="AV40" s="27"/>
      <c r="AW40" s="27"/>
      <c r="AX40" s="27"/>
      <c r="AY40" s="27"/>
      <c r="AZ40" s="27"/>
    </row>
    <row r="41" spans="1:79" ht="38.25" customHeight="1" x14ac:dyDescent="0.2">
      <c r="A41" s="10"/>
      <c r="B41" s="10"/>
      <c r="C41" s="10"/>
      <c r="D41" s="26"/>
      <c r="E41" s="26"/>
      <c r="F41" s="26"/>
      <c r="G41" s="26"/>
      <c r="H41" s="26"/>
      <c r="I41" s="26"/>
      <c r="J41" s="26" t="s">
        <v>76</v>
      </c>
      <c r="K41" s="26"/>
      <c r="L41" s="26"/>
      <c r="M41" s="26"/>
      <c r="N41" s="26"/>
      <c r="O41" s="26"/>
      <c r="P41" s="14" t="s">
        <v>111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27"/>
      <c r="AD41" s="27"/>
      <c r="AE41" s="27"/>
      <c r="AF41" s="27"/>
      <c r="AG41" s="27"/>
      <c r="AH41" s="27"/>
      <c r="AI41" s="27"/>
      <c r="AJ41" s="27"/>
      <c r="AK41" s="27">
        <v>2207.252</v>
      </c>
      <c r="AL41" s="27"/>
      <c r="AM41" s="27"/>
      <c r="AN41" s="27"/>
      <c r="AO41" s="27"/>
      <c r="AP41" s="27"/>
      <c r="AQ41" s="27"/>
      <c r="AR41" s="27"/>
      <c r="AS41" s="27">
        <f>AC41+AK41</f>
        <v>2207.252</v>
      </c>
      <c r="AT41" s="27"/>
      <c r="AU41" s="27"/>
      <c r="AV41" s="27"/>
      <c r="AW41" s="27"/>
      <c r="AX41" s="27"/>
      <c r="AY41" s="27"/>
      <c r="AZ41" s="27"/>
    </row>
    <row r="42" spans="1:79" s="6" customFormat="1" ht="12.75" customHeight="1" x14ac:dyDescent="0.2">
      <c r="A42" s="18"/>
      <c r="B42" s="18"/>
      <c r="C42" s="18"/>
      <c r="D42" s="30"/>
      <c r="E42" s="30"/>
      <c r="F42" s="30"/>
      <c r="G42" s="30"/>
      <c r="H42" s="30"/>
      <c r="I42" s="30"/>
      <c r="J42" s="30" t="s">
        <v>76</v>
      </c>
      <c r="K42" s="30"/>
      <c r="L42" s="30"/>
      <c r="M42" s="30"/>
      <c r="N42" s="30"/>
      <c r="O42" s="30"/>
      <c r="P42" s="22" t="s">
        <v>77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33">
        <f>AC40+AC41</f>
        <v>6230</v>
      </c>
      <c r="AD42" s="33"/>
      <c r="AE42" s="33"/>
      <c r="AF42" s="33"/>
      <c r="AG42" s="33"/>
      <c r="AH42" s="33"/>
      <c r="AI42" s="33"/>
      <c r="AJ42" s="33"/>
      <c r="AK42" s="33">
        <f t="shared" ref="AK42" si="2">AK40+AK41</f>
        <v>2207.252</v>
      </c>
      <c r="AL42" s="33"/>
      <c r="AM42" s="33"/>
      <c r="AN42" s="33"/>
      <c r="AO42" s="33"/>
      <c r="AP42" s="33"/>
      <c r="AQ42" s="33"/>
      <c r="AR42" s="33"/>
      <c r="AS42" s="33">
        <f t="shared" ref="AS42" si="3">AS40+AS41</f>
        <v>8437.2520000000004</v>
      </c>
      <c r="AT42" s="33"/>
      <c r="AU42" s="33"/>
      <c r="AV42" s="33"/>
      <c r="AW42" s="33"/>
      <c r="AX42" s="33"/>
      <c r="AY42" s="33"/>
      <c r="AZ42" s="33"/>
    </row>
    <row r="44" spans="1:79" ht="15.75" customHeight="1" x14ac:dyDescent="0.2">
      <c r="A44" s="31" t="s">
        <v>30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spans="1:79" ht="15" customHeight="1" x14ac:dyDescent="0.2">
      <c r="A45" s="32" t="s">
        <v>101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28" t="s">
        <v>29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 t="s">
        <v>10</v>
      </c>
      <c r="R47" s="28"/>
      <c r="S47" s="28"/>
      <c r="T47" s="28"/>
      <c r="U47" s="28"/>
      <c r="V47" s="28"/>
      <c r="W47" s="28"/>
      <c r="X47" s="28"/>
      <c r="Y47" s="28" t="s">
        <v>16</v>
      </c>
      <c r="Z47" s="28"/>
      <c r="AA47" s="28"/>
      <c r="AB47" s="28"/>
      <c r="AC47" s="28"/>
      <c r="AD47" s="28"/>
      <c r="AE47" s="28"/>
      <c r="AF47" s="28"/>
      <c r="AG47" s="28" t="s">
        <v>15</v>
      </c>
      <c r="AH47" s="28"/>
      <c r="AI47" s="28"/>
      <c r="AJ47" s="28"/>
      <c r="AK47" s="28"/>
      <c r="AL47" s="28"/>
      <c r="AM47" s="28"/>
      <c r="AN47" s="28"/>
      <c r="AO47" s="28" t="s">
        <v>14</v>
      </c>
      <c r="AP47" s="28"/>
      <c r="AQ47" s="28"/>
      <c r="AR47" s="28"/>
      <c r="AS47" s="28"/>
      <c r="AT47" s="28"/>
      <c r="AU47" s="28"/>
      <c r="AV47" s="28"/>
    </row>
    <row r="48" spans="1:79" ht="29.1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</row>
    <row r="49" spans="1:79" ht="15.95" customHeight="1" x14ac:dyDescent="0.2">
      <c r="A49" s="28">
        <v>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>
        <v>2</v>
      </c>
      <c r="R49" s="28"/>
      <c r="S49" s="28"/>
      <c r="T49" s="28"/>
      <c r="U49" s="28"/>
      <c r="V49" s="28"/>
      <c r="W49" s="28"/>
      <c r="X49" s="28"/>
      <c r="Y49" s="28">
        <v>3</v>
      </c>
      <c r="Z49" s="28"/>
      <c r="AA49" s="28"/>
      <c r="AB49" s="28"/>
      <c r="AC49" s="28"/>
      <c r="AD49" s="28"/>
      <c r="AE49" s="28"/>
      <c r="AF49" s="28"/>
      <c r="AG49" s="28">
        <v>4</v>
      </c>
      <c r="AH49" s="28"/>
      <c r="AI49" s="28"/>
      <c r="AJ49" s="28"/>
      <c r="AK49" s="28"/>
      <c r="AL49" s="28"/>
      <c r="AM49" s="28"/>
      <c r="AN49" s="28"/>
      <c r="AO49" s="28">
        <v>5</v>
      </c>
      <c r="AP49" s="28"/>
      <c r="AQ49" s="28"/>
      <c r="AR49" s="28"/>
      <c r="AS49" s="28"/>
      <c r="AT49" s="28"/>
      <c r="AU49" s="28"/>
      <c r="AV49" s="28"/>
    </row>
    <row r="50" spans="1:79" ht="12.75" hidden="1" customHeight="1" x14ac:dyDescent="0.2">
      <c r="A50" s="29" t="s">
        <v>43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10" t="s">
        <v>41</v>
      </c>
      <c r="R50" s="10"/>
      <c r="S50" s="10"/>
      <c r="T50" s="10"/>
      <c r="U50" s="10"/>
      <c r="V50" s="10"/>
      <c r="W50" s="10"/>
      <c r="X50" s="10"/>
      <c r="Y50" s="17" t="s">
        <v>44</v>
      </c>
      <c r="Z50" s="17"/>
      <c r="AA50" s="17"/>
      <c r="AB50" s="17"/>
      <c r="AC50" s="17"/>
      <c r="AD50" s="17"/>
      <c r="AE50" s="17"/>
      <c r="AF50" s="17"/>
      <c r="AG50" s="17" t="s">
        <v>45</v>
      </c>
      <c r="AH50" s="17"/>
      <c r="AI50" s="17"/>
      <c r="AJ50" s="17"/>
      <c r="AK50" s="17"/>
      <c r="AL50" s="17"/>
      <c r="AM50" s="17"/>
      <c r="AN50" s="17"/>
      <c r="AO50" s="17" t="s">
        <v>46</v>
      </c>
      <c r="AP50" s="17"/>
      <c r="AQ50" s="17"/>
      <c r="AR50" s="17"/>
      <c r="AS50" s="17"/>
      <c r="AT50" s="17"/>
      <c r="AU50" s="17"/>
      <c r="AV50" s="17"/>
      <c r="CA50" s="1" t="s">
        <v>52</v>
      </c>
    </row>
    <row r="51" spans="1:79" ht="59.25" customHeight="1" x14ac:dyDescent="0.2">
      <c r="A51" s="80" t="s">
        <v>109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3">
        <v>316650</v>
      </c>
      <c r="R51" s="84"/>
      <c r="S51" s="84"/>
      <c r="T51" s="84"/>
      <c r="U51" s="84"/>
      <c r="V51" s="84"/>
      <c r="W51" s="84"/>
      <c r="X51" s="85"/>
      <c r="Y51" s="86">
        <f>AC40</f>
        <v>6230</v>
      </c>
      <c r="Z51" s="87"/>
      <c r="AA51" s="87"/>
      <c r="AB51" s="87"/>
      <c r="AC51" s="87"/>
      <c r="AD51" s="87"/>
      <c r="AE51" s="87"/>
      <c r="AF51" s="88"/>
      <c r="AG51" s="86">
        <f>AK41</f>
        <v>2207.252</v>
      </c>
      <c r="AH51" s="87"/>
      <c r="AI51" s="87"/>
      <c r="AJ51" s="87"/>
      <c r="AK51" s="87"/>
      <c r="AL51" s="87"/>
      <c r="AM51" s="87"/>
      <c r="AN51" s="88"/>
      <c r="AO51" s="86">
        <f>Y51+AG51</f>
        <v>8437.2520000000004</v>
      </c>
      <c r="AP51" s="87"/>
      <c r="AQ51" s="87"/>
      <c r="AR51" s="87"/>
      <c r="AS51" s="87"/>
      <c r="AT51" s="87"/>
      <c r="AU51" s="87"/>
      <c r="AV51" s="88"/>
    </row>
    <row r="52" spans="1:79" s="6" customFormat="1" ht="12.75" customHeight="1" x14ac:dyDescent="0.2">
      <c r="A52" s="22" t="s">
        <v>77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30" t="s">
        <v>76</v>
      </c>
      <c r="R52" s="30"/>
      <c r="S52" s="30"/>
      <c r="T52" s="30"/>
      <c r="U52" s="30"/>
      <c r="V52" s="30"/>
      <c r="W52" s="30"/>
      <c r="X52" s="30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>
        <f>Y52+AG52</f>
        <v>0</v>
      </c>
      <c r="AP52" s="25"/>
      <c r="AQ52" s="25"/>
      <c r="AR52" s="25"/>
      <c r="AS52" s="25"/>
      <c r="AT52" s="25"/>
      <c r="AU52" s="25"/>
      <c r="AV52" s="25"/>
      <c r="CA52" s="6" t="s">
        <v>53</v>
      </c>
    </row>
    <row r="55" spans="1:79" ht="15.75" customHeight="1" x14ac:dyDescent="0.2">
      <c r="A55" s="54" t="s">
        <v>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</row>
    <row r="56" spans="1:79" ht="3.75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79" ht="9.75" customHeight="1" x14ac:dyDescent="0.2"/>
    <row r="58" spans="1:79" ht="30" customHeight="1" x14ac:dyDescent="0.2">
      <c r="A58" s="28" t="s">
        <v>11</v>
      </c>
      <c r="B58" s="28"/>
      <c r="C58" s="28"/>
      <c r="D58" s="28"/>
      <c r="E58" s="28"/>
      <c r="F58" s="28"/>
      <c r="G58" s="42" t="s">
        <v>10</v>
      </c>
      <c r="H58" s="43"/>
      <c r="I58" s="43"/>
      <c r="J58" s="43"/>
      <c r="K58" s="43"/>
      <c r="L58" s="44"/>
      <c r="M58" s="28" t="s">
        <v>32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 t="s">
        <v>19</v>
      </c>
      <c r="AA58" s="28"/>
      <c r="AB58" s="28"/>
      <c r="AC58" s="28"/>
      <c r="AD58" s="28"/>
      <c r="AE58" s="28" t="s">
        <v>18</v>
      </c>
      <c r="AF58" s="28"/>
      <c r="AG58" s="28"/>
      <c r="AH58" s="28"/>
      <c r="AI58" s="28"/>
      <c r="AJ58" s="28"/>
      <c r="AK58" s="28"/>
      <c r="AL58" s="28"/>
      <c r="AM58" s="28"/>
      <c r="AN58" s="28"/>
      <c r="AO58" s="28" t="s">
        <v>31</v>
      </c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</row>
    <row r="59" spans="1:79" ht="15.75" customHeight="1" x14ac:dyDescent="0.2">
      <c r="A59" s="28">
        <v>1</v>
      </c>
      <c r="B59" s="28"/>
      <c r="C59" s="28"/>
      <c r="D59" s="28"/>
      <c r="E59" s="28"/>
      <c r="F59" s="28"/>
      <c r="G59" s="42">
        <v>2</v>
      </c>
      <c r="H59" s="43"/>
      <c r="I59" s="43"/>
      <c r="J59" s="43"/>
      <c r="K59" s="43"/>
      <c r="L59" s="44"/>
      <c r="M59" s="28">
        <v>3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>
        <v>4</v>
      </c>
      <c r="AA59" s="28"/>
      <c r="AB59" s="28"/>
      <c r="AC59" s="28"/>
      <c r="AD59" s="28"/>
      <c r="AE59" s="28">
        <v>5</v>
      </c>
      <c r="AF59" s="28"/>
      <c r="AG59" s="28"/>
      <c r="AH59" s="28"/>
      <c r="AI59" s="28"/>
      <c r="AJ59" s="28"/>
      <c r="AK59" s="28"/>
      <c r="AL59" s="28"/>
      <c r="AM59" s="28"/>
      <c r="AN59" s="28"/>
      <c r="AO59" s="28">
        <v>6</v>
      </c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</row>
    <row r="60" spans="1:79" ht="13.5" hidden="1" customHeight="1" x14ac:dyDescent="0.2">
      <c r="A60" s="10"/>
      <c r="B60" s="10"/>
      <c r="C60" s="10"/>
      <c r="D60" s="10"/>
      <c r="E60" s="10"/>
      <c r="F60" s="10"/>
      <c r="G60" s="45" t="s">
        <v>41</v>
      </c>
      <c r="H60" s="46"/>
      <c r="I60" s="46"/>
      <c r="J60" s="46"/>
      <c r="K60" s="46"/>
      <c r="L60" s="47"/>
      <c r="M60" s="29" t="s">
        <v>43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10" t="s">
        <v>58</v>
      </c>
      <c r="AA60" s="10"/>
      <c r="AB60" s="10"/>
      <c r="AC60" s="10"/>
      <c r="AD60" s="10"/>
      <c r="AE60" s="29" t="s">
        <v>59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17" t="s">
        <v>69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CA60" s="1" t="s">
        <v>54</v>
      </c>
    </row>
    <row r="61" spans="1:79" s="6" customFormat="1" ht="25.5" customHeight="1" x14ac:dyDescent="0.2">
      <c r="A61" s="18"/>
      <c r="B61" s="18"/>
      <c r="C61" s="18"/>
      <c r="D61" s="18"/>
      <c r="E61" s="18"/>
      <c r="F61" s="18"/>
      <c r="G61" s="19" t="s">
        <v>78</v>
      </c>
      <c r="H61" s="20"/>
      <c r="I61" s="20"/>
      <c r="J61" s="20"/>
      <c r="K61" s="20"/>
      <c r="L61" s="21"/>
      <c r="M61" s="22" t="s">
        <v>73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76</v>
      </c>
      <c r="AA61" s="23"/>
      <c r="AB61" s="23"/>
      <c r="AC61" s="23"/>
      <c r="AD61" s="24"/>
      <c r="AE61" s="22" t="s">
        <v>76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CA61" s="6" t="s">
        <v>55</v>
      </c>
    </row>
    <row r="62" spans="1:79" s="6" customFormat="1" ht="25.5" customHeight="1" x14ac:dyDescent="0.2">
      <c r="A62" s="18"/>
      <c r="B62" s="18"/>
      <c r="C62" s="18"/>
      <c r="D62" s="18"/>
      <c r="E62" s="18"/>
      <c r="F62" s="18"/>
      <c r="G62" s="19" t="s">
        <v>78</v>
      </c>
      <c r="H62" s="20"/>
      <c r="I62" s="20"/>
      <c r="J62" s="20"/>
      <c r="K62" s="20"/>
      <c r="L62" s="21"/>
      <c r="M62" s="22" t="s">
        <v>75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76</v>
      </c>
      <c r="AA62" s="23"/>
      <c r="AB62" s="23"/>
      <c r="AC62" s="23"/>
      <c r="AD62" s="24"/>
      <c r="AE62" s="22" t="s">
        <v>76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25.5" customHeight="1" x14ac:dyDescent="0.2">
      <c r="A63" s="18"/>
      <c r="B63" s="18"/>
      <c r="C63" s="18"/>
      <c r="D63" s="18"/>
      <c r="E63" s="18"/>
      <c r="F63" s="18"/>
      <c r="G63" s="19" t="s">
        <v>78</v>
      </c>
      <c r="H63" s="20"/>
      <c r="I63" s="20"/>
      <c r="J63" s="20"/>
      <c r="K63" s="20"/>
      <c r="L63" s="21"/>
      <c r="M63" s="22" t="s">
        <v>79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76</v>
      </c>
      <c r="AA63" s="23"/>
      <c r="AB63" s="23"/>
      <c r="AC63" s="23"/>
      <c r="AD63" s="24"/>
      <c r="AE63" s="22" t="s">
        <v>76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s="6" customFormat="1" ht="25.5" customHeight="1" x14ac:dyDescent="0.2">
      <c r="A64" s="10"/>
      <c r="B64" s="10"/>
      <c r="C64" s="10"/>
      <c r="D64" s="10"/>
      <c r="E64" s="10"/>
      <c r="F64" s="10"/>
      <c r="G64" s="11" t="s">
        <v>78</v>
      </c>
      <c r="H64" s="12"/>
      <c r="I64" s="12"/>
      <c r="J64" s="12"/>
      <c r="K64" s="12"/>
      <c r="L64" s="13"/>
      <c r="M64" s="14" t="s">
        <v>80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81</v>
      </c>
      <c r="AA64" s="15"/>
      <c r="AB64" s="15"/>
      <c r="AC64" s="15"/>
      <c r="AD64" s="16"/>
      <c r="AE64" s="14"/>
      <c r="AF64" s="15"/>
      <c r="AG64" s="15"/>
      <c r="AH64" s="15"/>
      <c r="AI64" s="15"/>
      <c r="AJ64" s="15"/>
      <c r="AK64" s="15"/>
      <c r="AL64" s="15"/>
      <c r="AM64" s="15"/>
      <c r="AN64" s="16"/>
      <c r="AO64" s="17" t="s">
        <v>82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55" s="6" customFormat="1" ht="25.5" customHeight="1" x14ac:dyDescent="0.2">
      <c r="A65" s="10"/>
      <c r="B65" s="10"/>
      <c r="C65" s="10"/>
      <c r="D65" s="10"/>
      <c r="E65" s="10"/>
      <c r="F65" s="10"/>
      <c r="G65" s="11" t="s">
        <v>78</v>
      </c>
      <c r="H65" s="12"/>
      <c r="I65" s="12"/>
      <c r="J65" s="12"/>
      <c r="K65" s="12"/>
      <c r="L65" s="13"/>
      <c r="M65" s="14" t="s">
        <v>83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84</v>
      </c>
      <c r="AA65" s="15"/>
      <c r="AB65" s="15"/>
      <c r="AC65" s="15"/>
      <c r="AD65" s="16"/>
      <c r="AE65" s="14" t="s">
        <v>122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6230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s="6" customFormat="1" ht="25.5" customHeight="1" x14ac:dyDescent="0.2">
      <c r="A66" s="18"/>
      <c r="B66" s="18"/>
      <c r="C66" s="18"/>
      <c r="D66" s="18"/>
      <c r="E66" s="18"/>
      <c r="F66" s="18"/>
      <c r="G66" s="19" t="s">
        <v>78</v>
      </c>
      <c r="H66" s="20"/>
      <c r="I66" s="20"/>
      <c r="J66" s="20"/>
      <c r="K66" s="20"/>
      <c r="L66" s="21"/>
      <c r="M66" s="22" t="s">
        <v>85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76</v>
      </c>
      <c r="AA66" s="23"/>
      <c r="AB66" s="23"/>
      <c r="AC66" s="23"/>
      <c r="AD66" s="24"/>
      <c r="AE66" s="22" t="s">
        <v>76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s="6" customFormat="1" ht="25.5" customHeight="1" x14ac:dyDescent="0.2">
      <c r="A67" s="10"/>
      <c r="B67" s="10"/>
      <c r="C67" s="10"/>
      <c r="D67" s="10"/>
      <c r="E67" s="10"/>
      <c r="F67" s="10"/>
      <c r="G67" s="11" t="s">
        <v>78</v>
      </c>
      <c r="H67" s="12"/>
      <c r="I67" s="12"/>
      <c r="J67" s="12"/>
      <c r="K67" s="12"/>
      <c r="L67" s="13"/>
      <c r="M67" s="14" t="s">
        <v>86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81</v>
      </c>
      <c r="AA67" s="15"/>
      <c r="AB67" s="15"/>
      <c r="AC67" s="15"/>
      <c r="AD67" s="16"/>
      <c r="AE67" s="14"/>
      <c r="AF67" s="15"/>
      <c r="AG67" s="15"/>
      <c r="AH67" s="15"/>
      <c r="AI67" s="15"/>
      <c r="AJ67" s="15"/>
      <c r="AK67" s="15"/>
      <c r="AL67" s="15"/>
      <c r="AM67" s="15"/>
      <c r="AN67" s="16"/>
      <c r="AO67" s="17" t="s">
        <v>87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s="6" customFormat="1" ht="25.5" customHeight="1" x14ac:dyDescent="0.2">
      <c r="A68" s="18"/>
      <c r="B68" s="18"/>
      <c r="C68" s="18"/>
      <c r="D68" s="18"/>
      <c r="E68" s="18"/>
      <c r="F68" s="18"/>
      <c r="G68" s="19" t="s">
        <v>78</v>
      </c>
      <c r="H68" s="20"/>
      <c r="I68" s="20"/>
      <c r="J68" s="20"/>
      <c r="K68" s="20"/>
      <c r="L68" s="21"/>
      <c r="M68" s="22" t="s">
        <v>88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76</v>
      </c>
      <c r="AA68" s="23"/>
      <c r="AB68" s="23"/>
      <c r="AC68" s="23"/>
      <c r="AD68" s="24"/>
      <c r="AE68" s="22" t="s">
        <v>76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s="6" customFormat="1" ht="31.5" customHeight="1" x14ac:dyDescent="0.2">
      <c r="A69" s="10"/>
      <c r="B69" s="10"/>
      <c r="C69" s="10"/>
      <c r="D69" s="10"/>
      <c r="E69" s="10"/>
      <c r="F69" s="10"/>
      <c r="G69" s="11" t="s">
        <v>78</v>
      </c>
      <c r="H69" s="12"/>
      <c r="I69" s="12"/>
      <c r="J69" s="12"/>
      <c r="K69" s="12"/>
      <c r="L69" s="13"/>
      <c r="M69" s="14" t="s">
        <v>89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84</v>
      </c>
      <c r="AA69" s="15"/>
      <c r="AB69" s="15"/>
      <c r="AC69" s="15"/>
      <c r="AD69" s="16"/>
      <c r="AE69" s="14" t="s">
        <v>119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 t="s">
        <v>90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55" s="6" customFormat="1" ht="25.5" customHeight="1" x14ac:dyDescent="0.2">
      <c r="A70" s="18"/>
      <c r="B70" s="18"/>
      <c r="C70" s="18"/>
      <c r="D70" s="18"/>
      <c r="E70" s="18"/>
      <c r="F70" s="18"/>
      <c r="G70" s="19" t="s">
        <v>78</v>
      </c>
      <c r="H70" s="20"/>
      <c r="I70" s="20"/>
      <c r="J70" s="20"/>
      <c r="K70" s="20"/>
      <c r="L70" s="21"/>
      <c r="M70" s="22" t="s">
        <v>91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76</v>
      </c>
      <c r="AA70" s="23"/>
      <c r="AB70" s="23"/>
      <c r="AC70" s="23"/>
      <c r="AD70" s="24"/>
      <c r="AE70" s="22" t="s">
        <v>76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s="6" customFormat="1" ht="48" customHeight="1" x14ac:dyDescent="0.2">
      <c r="A71" s="10"/>
      <c r="B71" s="10"/>
      <c r="C71" s="10"/>
      <c r="D71" s="10"/>
      <c r="E71" s="10"/>
      <c r="F71" s="10"/>
      <c r="G71" s="11" t="s">
        <v>78</v>
      </c>
      <c r="H71" s="12"/>
      <c r="I71" s="12"/>
      <c r="J71" s="12"/>
      <c r="K71" s="12"/>
      <c r="L71" s="13"/>
      <c r="M71" s="14" t="s">
        <v>92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93</v>
      </c>
      <c r="AA71" s="15"/>
      <c r="AB71" s="15"/>
      <c r="AC71" s="15"/>
      <c r="AD71" s="16"/>
      <c r="AE71" s="14" t="s">
        <v>120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 t="s">
        <v>94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55" s="6" customFormat="1" ht="30" customHeight="1" x14ac:dyDescent="0.2">
      <c r="A72" s="18"/>
      <c r="B72" s="18"/>
      <c r="C72" s="18"/>
      <c r="D72" s="18"/>
      <c r="E72" s="18"/>
      <c r="F72" s="18"/>
      <c r="G72" s="19" t="s">
        <v>78</v>
      </c>
      <c r="H72" s="20"/>
      <c r="I72" s="20"/>
      <c r="J72" s="20"/>
      <c r="K72" s="20"/>
      <c r="L72" s="21"/>
      <c r="M72" s="22" t="s">
        <v>112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76</v>
      </c>
      <c r="AA72" s="23"/>
      <c r="AB72" s="23"/>
      <c r="AC72" s="23"/>
      <c r="AD72" s="24"/>
      <c r="AE72" s="22" t="s">
        <v>76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s="6" customFormat="1" ht="12.75" customHeight="1" x14ac:dyDescent="0.2">
      <c r="A73" s="18"/>
      <c r="B73" s="18"/>
      <c r="C73" s="18"/>
      <c r="D73" s="18"/>
      <c r="E73" s="18"/>
      <c r="F73" s="18"/>
      <c r="G73" s="19" t="s">
        <v>78</v>
      </c>
      <c r="H73" s="20"/>
      <c r="I73" s="20"/>
      <c r="J73" s="20"/>
      <c r="K73" s="20"/>
      <c r="L73" s="21"/>
      <c r="M73" s="22" t="s">
        <v>79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2" t="s">
        <v>76</v>
      </c>
      <c r="AA73" s="23"/>
      <c r="AB73" s="23"/>
      <c r="AC73" s="23"/>
      <c r="AD73" s="24"/>
      <c r="AE73" s="22" t="s">
        <v>76</v>
      </c>
      <c r="AF73" s="23"/>
      <c r="AG73" s="23"/>
      <c r="AH73" s="23"/>
      <c r="AI73" s="23"/>
      <c r="AJ73" s="23"/>
      <c r="AK73" s="23"/>
      <c r="AL73" s="23"/>
      <c r="AM73" s="23"/>
      <c r="AN73" s="24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ht="21" customHeight="1" x14ac:dyDescent="0.2">
      <c r="A74" s="10"/>
      <c r="B74" s="10"/>
      <c r="C74" s="10"/>
      <c r="D74" s="10"/>
      <c r="E74" s="10"/>
      <c r="F74" s="10"/>
      <c r="G74" s="11" t="s">
        <v>78</v>
      </c>
      <c r="H74" s="12"/>
      <c r="I74" s="12"/>
      <c r="J74" s="12"/>
      <c r="K74" s="12"/>
      <c r="L74" s="13"/>
      <c r="M74" s="14" t="s">
        <v>80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81</v>
      </c>
      <c r="AA74" s="15"/>
      <c r="AB74" s="15"/>
      <c r="AC74" s="15"/>
      <c r="AD74" s="16"/>
      <c r="AE74" s="14"/>
      <c r="AF74" s="15"/>
      <c r="AG74" s="15"/>
      <c r="AH74" s="15"/>
      <c r="AI74" s="15"/>
      <c r="AJ74" s="15"/>
      <c r="AK74" s="15"/>
      <c r="AL74" s="15"/>
      <c r="AM74" s="15"/>
      <c r="AN74" s="16"/>
      <c r="AO74" s="17" t="s">
        <v>82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55" ht="30.75" customHeight="1" x14ac:dyDescent="0.2">
      <c r="A75" s="10"/>
      <c r="B75" s="10"/>
      <c r="C75" s="10"/>
      <c r="D75" s="10"/>
      <c r="E75" s="10"/>
      <c r="F75" s="10"/>
      <c r="G75" s="11" t="s">
        <v>78</v>
      </c>
      <c r="H75" s="12"/>
      <c r="I75" s="12"/>
      <c r="J75" s="12"/>
      <c r="K75" s="12"/>
      <c r="L75" s="13"/>
      <c r="M75" s="14" t="s">
        <v>113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84</v>
      </c>
      <c r="AA75" s="15"/>
      <c r="AB75" s="15"/>
      <c r="AC75" s="15"/>
      <c r="AD75" s="16"/>
      <c r="AE75" s="14" t="s">
        <v>122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1962.633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ht="30.75" customHeight="1" x14ac:dyDescent="0.2">
      <c r="A76" s="10"/>
      <c r="B76" s="10"/>
      <c r="C76" s="10"/>
      <c r="D76" s="10"/>
      <c r="E76" s="10"/>
      <c r="F76" s="10"/>
      <c r="G76" s="11" t="s">
        <v>78</v>
      </c>
      <c r="H76" s="12"/>
      <c r="I76" s="12"/>
      <c r="J76" s="12"/>
      <c r="K76" s="12"/>
      <c r="L76" s="13"/>
      <c r="M76" s="14" t="s">
        <v>110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84</v>
      </c>
      <c r="AA76" s="15"/>
      <c r="AB76" s="15"/>
      <c r="AC76" s="15"/>
      <c r="AD76" s="16"/>
      <c r="AE76" s="14" t="s">
        <v>122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244.619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55" s="6" customFormat="1" ht="12.75" customHeight="1" x14ac:dyDescent="0.2">
      <c r="A77" s="18"/>
      <c r="B77" s="18"/>
      <c r="C77" s="18"/>
      <c r="D77" s="18"/>
      <c r="E77" s="18"/>
      <c r="F77" s="18"/>
      <c r="G77" s="19" t="s">
        <v>78</v>
      </c>
      <c r="H77" s="20"/>
      <c r="I77" s="20"/>
      <c r="J77" s="20"/>
      <c r="K77" s="20"/>
      <c r="L77" s="21"/>
      <c r="M77" s="22" t="s">
        <v>85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4"/>
      <c r="Z77" s="22" t="s">
        <v>76</v>
      </c>
      <c r="AA77" s="23"/>
      <c r="AB77" s="23"/>
      <c r="AC77" s="23"/>
      <c r="AD77" s="24"/>
      <c r="AE77" s="22" t="s">
        <v>76</v>
      </c>
      <c r="AF77" s="23"/>
      <c r="AG77" s="23"/>
      <c r="AH77" s="23"/>
      <c r="AI77" s="23"/>
      <c r="AJ77" s="23"/>
      <c r="AK77" s="23"/>
      <c r="AL77" s="23"/>
      <c r="AM77" s="23"/>
      <c r="AN77" s="24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ht="25.5" customHeight="1" x14ac:dyDescent="0.2">
      <c r="A78" s="10"/>
      <c r="B78" s="10"/>
      <c r="C78" s="10"/>
      <c r="D78" s="10"/>
      <c r="E78" s="10"/>
      <c r="F78" s="10"/>
      <c r="G78" s="11" t="s">
        <v>78</v>
      </c>
      <c r="H78" s="12"/>
      <c r="I78" s="12"/>
      <c r="J78" s="12"/>
      <c r="K78" s="12"/>
      <c r="L78" s="13"/>
      <c r="M78" s="14" t="s">
        <v>114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81</v>
      </c>
      <c r="AA78" s="15"/>
      <c r="AB78" s="15"/>
      <c r="AC78" s="15"/>
      <c r="AD78" s="16"/>
      <c r="AE78" s="14" t="s">
        <v>121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17">
        <v>0.997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55" s="6" customFormat="1" ht="12.75" customHeight="1" x14ac:dyDescent="0.2">
      <c r="A79" s="18"/>
      <c r="B79" s="18"/>
      <c r="C79" s="18"/>
      <c r="D79" s="18"/>
      <c r="E79" s="18"/>
      <c r="F79" s="18"/>
      <c r="G79" s="19" t="s">
        <v>78</v>
      </c>
      <c r="H79" s="20"/>
      <c r="I79" s="20"/>
      <c r="J79" s="20"/>
      <c r="K79" s="20"/>
      <c r="L79" s="21"/>
      <c r="M79" s="22" t="s">
        <v>88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4"/>
      <c r="Z79" s="22" t="s">
        <v>76</v>
      </c>
      <c r="AA79" s="23"/>
      <c r="AB79" s="23"/>
      <c r="AC79" s="23"/>
      <c r="AD79" s="24"/>
      <c r="AE79" s="22" t="s">
        <v>76</v>
      </c>
      <c r="AF79" s="23"/>
      <c r="AG79" s="23"/>
      <c r="AH79" s="23"/>
      <c r="AI79" s="23"/>
      <c r="AJ79" s="23"/>
      <c r="AK79" s="23"/>
      <c r="AL79" s="23"/>
      <c r="AM79" s="23"/>
      <c r="AN79" s="24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ht="25.5" customHeight="1" x14ac:dyDescent="0.2">
      <c r="A80" s="10"/>
      <c r="B80" s="10"/>
      <c r="C80" s="10"/>
      <c r="D80" s="10"/>
      <c r="E80" s="10"/>
      <c r="F80" s="10"/>
      <c r="G80" s="11" t="s">
        <v>78</v>
      </c>
      <c r="H80" s="12"/>
      <c r="I80" s="12"/>
      <c r="J80" s="12"/>
      <c r="K80" s="12"/>
      <c r="L80" s="13"/>
      <c r="M80" s="14" t="s">
        <v>89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84</v>
      </c>
      <c r="AA80" s="15"/>
      <c r="AB80" s="15"/>
      <c r="AC80" s="15"/>
      <c r="AD80" s="16"/>
      <c r="AE80" s="14" t="s">
        <v>119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>
        <f>AO75/AO78</f>
        <v>1968.5386158475426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79" s="6" customFormat="1" ht="12.75" customHeight="1" x14ac:dyDescent="0.2">
      <c r="A81" s="18"/>
      <c r="B81" s="18"/>
      <c r="C81" s="18"/>
      <c r="D81" s="18"/>
      <c r="E81" s="18"/>
      <c r="F81" s="18"/>
      <c r="G81" s="19" t="s">
        <v>78</v>
      </c>
      <c r="H81" s="20"/>
      <c r="I81" s="20"/>
      <c r="J81" s="20"/>
      <c r="K81" s="20"/>
      <c r="L81" s="21"/>
      <c r="M81" s="22" t="s">
        <v>91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4"/>
      <c r="Z81" s="22" t="s">
        <v>76</v>
      </c>
      <c r="AA81" s="23"/>
      <c r="AB81" s="23"/>
      <c r="AC81" s="23"/>
      <c r="AD81" s="24"/>
      <c r="AE81" s="22" t="s">
        <v>76</v>
      </c>
      <c r="AF81" s="23"/>
      <c r="AG81" s="23"/>
      <c r="AH81" s="23"/>
      <c r="AI81" s="23"/>
      <c r="AJ81" s="23"/>
      <c r="AK81" s="23"/>
      <c r="AL81" s="23"/>
      <c r="AM81" s="23"/>
      <c r="AN81" s="24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79" ht="51" customHeight="1" x14ac:dyDescent="0.2">
      <c r="A82" s="10"/>
      <c r="B82" s="10"/>
      <c r="C82" s="10"/>
      <c r="D82" s="10"/>
      <c r="E82" s="10"/>
      <c r="F82" s="10"/>
      <c r="G82" s="11" t="s">
        <v>78</v>
      </c>
      <c r="H82" s="12"/>
      <c r="I82" s="12"/>
      <c r="J82" s="12"/>
      <c r="K82" s="12"/>
      <c r="L82" s="13"/>
      <c r="M82" s="14" t="s">
        <v>115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6"/>
      <c r="Z82" s="14" t="s">
        <v>93</v>
      </c>
      <c r="AA82" s="15"/>
      <c r="AB82" s="15"/>
      <c r="AC82" s="15"/>
      <c r="AD82" s="16"/>
      <c r="AE82" s="14" t="s">
        <v>120</v>
      </c>
      <c r="AF82" s="15"/>
      <c r="AG82" s="15"/>
      <c r="AH82" s="15"/>
      <c r="AI82" s="15"/>
      <c r="AJ82" s="15"/>
      <c r="AK82" s="15"/>
      <c r="AL82" s="15"/>
      <c r="AM82" s="15"/>
      <c r="AN82" s="16"/>
      <c r="AO82" s="17">
        <v>101.5</v>
      </c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</row>
    <row r="84" spans="1:79" s="2" customFormat="1" ht="15.75" customHeight="1" x14ac:dyDescent="0.2">
      <c r="A84" s="54" t="s">
        <v>66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</row>
    <row r="85" spans="1:79" ht="15" customHeight="1" x14ac:dyDescent="0.2">
      <c r="A85" s="32" t="s">
        <v>101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</row>
    <row r="87" spans="1:79" ht="39.950000000000003" customHeight="1" x14ac:dyDescent="0.2">
      <c r="A87" s="35" t="s">
        <v>23</v>
      </c>
      <c r="B87" s="36"/>
      <c r="C87" s="36"/>
      <c r="D87" s="34" t="s">
        <v>22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 t="s">
        <v>10</v>
      </c>
      <c r="R87" s="36"/>
      <c r="S87" s="36"/>
      <c r="T87" s="52"/>
      <c r="U87" s="34" t="s">
        <v>21</v>
      </c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 t="s">
        <v>33</v>
      </c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 t="s">
        <v>34</v>
      </c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 t="s">
        <v>20</v>
      </c>
      <c r="BF87" s="34"/>
      <c r="BG87" s="34"/>
      <c r="BH87" s="34"/>
      <c r="BI87" s="34"/>
      <c r="BJ87" s="34"/>
      <c r="BK87" s="34"/>
      <c r="BL87" s="34"/>
      <c r="BM87" s="34"/>
    </row>
    <row r="88" spans="1:79" ht="33.950000000000003" customHeight="1" x14ac:dyDescent="0.2">
      <c r="A88" s="37"/>
      <c r="B88" s="38"/>
      <c r="C88" s="38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7"/>
      <c r="R88" s="38"/>
      <c r="S88" s="38"/>
      <c r="T88" s="53"/>
      <c r="U88" s="34" t="s">
        <v>16</v>
      </c>
      <c r="V88" s="34"/>
      <c r="W88" s="34"/>
      <c r="X88" s="34"/>
      <c r="Y88" s="34" t="s">
        <v>15</v>
      </c>
      <c r="Z88" s="34"/>
      <c r="AA88" s="34"/>
      <c r="AB88" s="34"/>
      <c r="AC88" s="34" t="s">
        <v>14</v>
      </c>
      <c r="AD88" s="34"/>
      <c r="AE88" s="34"/>
      <c r="AF88" s="34"/>
      <c r="AG88" s="34" t="s">
        <v>16</v>
      </c>
      <c r="AH88" s="34"/>
      <c r="AI88" s="34"/>
      <c r="AJ88" s="34"/>
      <c r="AK88" s="34" t="s">
        <v>15</v>
      </c>
      <c r="AL88" s="34"/>
      <c r="AM88" s="34"/>
      <c r="AN88" s="34"/>
      <c r="AO88" s="34" t="s">
        <v>14</v>
      </c>
      <c r="AP88" s="34"/>
      <c r="AQ88" s="34"/>
      <c r="AR88" s="34"/>
      <c r="AS88" s="34" t="s">
        <v>16</v>
      </c>
      <c r="AT88" s="34"/>
      <c r="AU88" s="34"/>
      <c r="AV88" s="34"/>
      <c r="AW88" s="34" t="s">
        <v>15</v>
      </c>
      <c r="AX88" s="34"/>
      <c r="AY88" s="34"/>
      <c r="AZ88" s="34"/>
      <c r="BA88" s="34" t="s">
        <v>14</v>
      </c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</row>
    <row r="89" spans="1:79" ht="15" customHeight="1" x14ac:dyDescent="0.2">
      <c r="A89" s="48">
        <v>1</v>
      </c>
      <c r="B89" s="49"/>
      <c r="C89" s="49"/>
      <c r="D89" s="34">
        <v>2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8">
        <v>3</v>
      </c>
      <c r="R89" s="49"/>
      <c r="S89" s="49"/>
      <c r="T89" s="50"/>
      <c r="U89" s="34">
        <v>4</v>
      </c>
      <c r="V89" s="34"/>
      <c r="W89" s="34"/>
      <c r="X89" s="34"/>
      <c r="Y89" s="34">
        <v>5</v>
      </c>
      <c r="Z89" s="34"/>
      <c r="AA89" s="34"/>
      <c r="AB89" s="34"/>
      <c r="AC89" s="34">
        <v>6</v>
      </c>
      <c r="AD89" s="34"/>
      <c r="AE89" s="34"/>
      <c r="AF89" s="34"/>
      <c r="AG89" s="34">
        <v>7</v>
      </c>
      <c r="AH89" s="34"/>
      <c r="AI89" s="34"/>
      <c r="AJ89" s="34"/>
      <c r="AK89" s="34">
        <v>8</v>
      </c>
      <c r="AL89" s="34"/>
      <c r="AM89" s="34"/>
      <c r="AN89" s="34"/>
      <c r="AO89" s="34">
        <v>9</v>
      </c>
      <c r="AP89" s="34"/>
      <c r="AQ89" s="34"/>
      <c r="AR89" s="34"/>
      <c r="AS89" s="34">
        <v>10</v>
      </c>
      <c r="AT89" s="34"/>
      <c r="AU89" s="34"/>
      <c r="AV89" s="34"/>
      <c r="AW89" s="34">
        <v>11</v>
      </c>
      <c r="AX89" s="34"/>
      <c r="AY89" s="34"/>
      <c r="AZ89" s="34"/>
      <c r="BA89" s="34">
        <v>12</v>
      </c>
      <c r="BB89" s="34"/>
      <c r="BC89" s="34"/>
      <c r="BD89" s="34"/>
      <c r="BE89" s="34">
        <v>13</v>
      </c>
      <c r="BF89" s="34"/>
      <c r="BG89" s="34"/>
      <c r="BH89" s="34"/>
      <c r="BI89" s="34"/>
      <c r="BJ89" s="34"/>
      <c r="BK89" s="34"/>
      <c r="BL89" s="34"/>
      <c r="BM89" s="34"/>
    </row>
    <row r="90" spans="1:79" ht="12.75" hidden="1" customHeight="1" x14ac:dyDescent="0.2">
      <c r="A90" s="45" t="s">
        <v>60</v>
      </c>
      <c r="B90" s="46"/>
      <c r="C90" s="46"/>
      <c r="D90" s="29" t="s">
        <v>43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45" t="s">
        <v>41</v>
      </c>
      <c r="R90" s="46"/>
      <c r="S90" s="46"/>
      <c r="T90" s="47"/>
      <c r="U90" s="17" t="s">
        <v>61</v>
      </c>
      <c r="V90" s="17"/>
      <c r="W90" s="17"/>
      <c r="X90" s="17"/>
      <c r="Y90" s="17" t="s">
        <v>62</v>
      </c>
      <c r="Z90" s="17"/>
      <c r="AA90" s="17"/>
      <c r="AB90" s="17"/>
      <c r="AC90" s="17" t="s">
        <v>47</v>
      </c>
      <c r="AD90" s="17"/>
      <c r="AE90" s="17"/>
      <c r="AF90" s="17"/>
      <c r="AG90" s="17" t="s">
        <v>44</v>
      </c>
      <c r="AH90" s="17"/>
      <c r="AI90" s="17"/>
      <c r="AJ90" s="17"/>
      <c r="AK90" s="17" t="s">
        <v>45</v>
      </c>
      <c r="AL90" s="17"/>
      <c r="AM90" s="17"/>
      <c r="AN90" s="17"/>
      <c r="AO90" s="17" t="s">
        <v>47</v>
      </c>
      <c r="AP90" s="17"/>
      <c r="AQ90" s="17"/>
      <c r="AR90" s="17"/>
      <c r="AS90" s="17" t="s">
        <v>63</v>
      </c>
      <c r="AT90" s="17"/>
      <c r="AU90" s="17"/>
      <c r="AV90" s="17"/>
      <c r="AW90" s="17" t="s">
        <v>64</v>
      </c>
      <c r="AX90" s="17"/>
      <c r="AY90" s="17"/>
      <c r="AZ90" s="17"/>
      <c r="BA90" s="17" t="s">
        <v>47</v>
      </c>
      <c r="BB90" s="17"/>
      <c r="BC90" s="17"/>
      <c r="BD90" s="17"/>
      <c r="BE90" s="29" t="s">
        <v>65</v>
      </c>
      <c r="BF90" s="29"/>
      <c r="BG90" s="29"/>
      <c r="BH90" s="29"/>
      <c r="BI90" s="29"/>
      <c r="BJ90" s="29"/>
      <c r="BK90" s="29"/>
      <c r="BL90" s="29"/>
      <c r="BM90" s="29"/>
      <c r="CA90" s="1" t="s">
        <v>56</v>
      </c>
    </row>
    <row r="91" spans="1:79" s="6" customFormat="1" ht="12.75" customHeight="1" x14ac:dyDescent="0.2">
      <c r="A91" s="19" t="s">
        <v>76</v>
      </c>
      <c r="B91" s="20"/>
      <c r="C91" s="20"/>
      <c r="D91" s="22" t="s">
        <v>77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4"/>
      <c r="Q91" s="19"/>
      <c r="R91" s="20"/>
      <c r="S91" s="20"/>
      <c r="T91" s="21"/>
      <c r="U91" s="25"/>
      <c r="V91" s="25"/>
      <c r="W91" s="25"/>
      <c r="X91" s="25"/>
      <c r="Y91" s="25"/>
      <c r="Z91" s="25"/>
      <c r="AA91" s="25"/>
      <c r="AB91" s="25"/>
      <c r="AC91" s="25">
        <f>U91+Y91</f>
        <v>0</v>
      </c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>
        <f>AG91+AK91</f>
        <v>0</v>
      </c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>
        <f>AS91+AW91</f>
        <v>0</v>
      </c>
      <c r="BB91" s="25"/>
      <c r="BC91" s="25"/>
      <c r="BD91" s="25"/>
      <c r="BE91" s="51" t="s">
        <v>76</v>
      </c>
      <c r="BF91" s="51"/>
      <c r="BG91" s="51"/>
      <c r="BH91" s="51"/>
      <c r="BI91" s="51"/>
      <c r="BJ91" s="51"/>
      <c r="BK91" s="51"/>
      <c r="BL91" s="51"/>
      <c r="BM91" s="51"/>
      <c r="CA91" s="6" t="s">
        <v>57</v>
      </c>
    </row>
    <row r="92" spans="1:79" x14ac:dyDescent="0.2">
      <c r="A92" s="7"/>
      <c r="B92" s="7"/>
      <c r="C92" s="7"/>
    </row>
    <row r="93" spans="1:79" ht="12.75" customHeight="1" x14ac:dyDescent="0.2">
      <c r="A93" s="62" t="s">
        <v>35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</row>
    <row r="94" spans="1:79" ht="15.75" customHeight="1" x14ac:dyDescent="0.2">
      <c r="A94" s="62" t="s">
        <v>36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</row>
    <row r="95" spans="1:79" ht="15.75" customHeight="1" x14ac:dyDescent="0.2">
      <c r="A95" s="62" t="s">
        <v>37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</row>
    <row r="97" spans="1:59" ht="16.5" customHeight="1" x14ac:dyDescent="0.2">
      <c r="A97" s="56" t="s">
        <v>116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8"/>
      <c r="AO97" s="64" t="s">
        <v>117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59" x14ac:dyDescent="0.2">
      <c r="W98" s="66" t="s">
        <v>38</v>
      </c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O98" s="66" t="s">
        <v>39</v>
      </c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</row>
    <row r="99" spans="1:59" ht="15.75" customHeight="1" x14ac:dyDescent="0.2">
      <c r="A99" s="55" t="s">
        <v>24</v>
      </c>
      <c r="B99" s="55"/>
      <c r="C99" s="55"/>
      <c r="D99" s="55"/>
      <c r="E99" s="55"/>
      <c r="F99" s="55"/>
    </row>
    <row r="101" spans="1:59" ht="31.5" customHeight="1" x14ac:dyDescent="0.2">
      <c r="A101" s="56" t="s">
        <v>107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8"/>
      <c r="AO101" s="59" t="s">
        <v>108</v>
      </c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</row>
    <row r="102" spans="1:59" x14ac:dyDescent="0.2">
      <c r="W102" s="66" t="s">
        <v>38</v>
      </c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O102" s="66" t="s">
        <v>39</v>
      </c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</row>
  </sheetData>
  <mergeCells count="358">
    <mergeCell ref="A51:P51"/>
    <mergeCell ref="Q51:X51"/>
    <mergeCell ref="Y51:AF51"/>
    <mergeCell ref="AG51:AN51"/>
    <mergeCell ref="AO51:AV51"/>
    <mergeCell ref="A76:F76"/>
    <mergeCell ref="G76:L76"/>
    <mergeCell ref="M76:Y76"/>
    <mergeCell ref="Z76:AD76"/>
    <mergeCell ref="AE76:AN76"/>
    <mergeCell ref="AO76:BC76"/>
    <mergeCell ref="A59:F59"/>
    <mergeCell ref="Z72:AD72"/>
    <mergeCell ref="AE72:AN72"/>
    <mergeCell ref="AO72:BC72"/>
    <mergeCell ref="Q52:X52"/>
    <mergeCell ref="M64:Y64"/>
    <mergeCell ref="Z64:AD64"/>
    <mergeCell ref="AE64:AN64"/>
    <mergeCell ref="AO64:BC64"/>
    <mergeCell ref="A65:F65"/>
    <mergeCell ref="G65:L65"/>
    <mergeCell ref="M65:Y65"/>
    <mergeCell ref="Z65:AD65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K39:AR39"/>
    <mergeCell ref="AS39:AZ39"/>
    <mergeCell ref="D39:I39"/>
    <mergeCell ref="AO47:AV48"/>
    <mergeCell ref="AS41:AZ41"/>
    <mergeCell ref="A42:C42"/>
    <mergeCell ref="D42:I42"/>
    <mergeCell ref="J42:O42"/>
    <mergeCell ref="P42:AB42"/>
    <mergeCell ref="AC42:AJ42"/>
    <mergeCell ref="AK42:AR42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W102:AM102"/>
    <mergeCell ref="AO102:BG102"/>
    <mergeCell ref="AO98:BG98"/>
    <mergeCell ref="W98:AM98"/>
    <mergeCell ref="AE59:AN59"/>
    <mergeCell ref="BE87:BM88"/>
    <mergeCell ref="AS87:BD87"/>
    <mergeCell ref="AG87:AR87"/>
    <mergeCell ref="AO58:BC58"/>
    <mergeCell ref="AE58:AN58"/>
    <mergeCell ref="Z58:AD58"/>
    <mergeCell ref="M58:Y58"/>
    <mergeCell ref="M59:Y59"/>
    <mergeCell ref="AO61:BC61"/>
    <mergeCell ref="AO59:BC59"/>
    <mergeCell ref="A99:F99"/>
    <mergeCell ref="A101:V101"/>
    <mergeCell ref="W101:AM101"/>
    <mergeCell ref="AO101:BG101"/>
    <mergeCell ref="M29:R29"/>
    <mergeCell ref="S29:BL29"/>
    <mergeCell ref="A30:F30"/>
    <mergeCell ref="G30:L30"/>
    <mergeCell ref="M30:R30"/>
    <mergeCell ref="S30:BL30"/>
    <mergeCell ref="A93:BL93"/>
    <mergeCell ref="A94:BL94"/>
    <mergeCell ref="A97:V97"/>
    <mergeCell ref="W97:AM97"/>
    <mergeCell ref="AO97:BG97"/>
    <mergeCell ref="A95:BL95"/>
    <mergeCell ref="Y90:AB90"/>
    <mergeCell ref="Q90:T90"/>
    <mergeCell ref="AC90:AF90"/>
    <mergeCell ref="AG90:AJ90"/>
    <mergeCell ref="AK90:AN90"/>
    <mergeCell ref="AO90:AR90"/>
    <mergeCell ref="AG89:AJ89"/>
    <mergeCell ref="AC89:AF89"/>
    <mergeCell ref="BE91:BM91"/>
    <mergeCell ref="A61:F61"/>
    <mergeCell ref="M61:Y61"/>
    <mergeCell ref="Z61:AD61"/>
    <mergeCell ref="AE61:AN61"/>
    <mergeCell ref="G61:L61"/>
    <mergeCell ref="AS90:AV90"/>
    <mergeCell ref="AW90:AZ90"/>
    <mergeCell ref="BA90:BD90"/>
    <mergeCell ref="BE90:BM90"/>
    <mergeCell ref="Q87:T88"/>
    <mergeCell ref="A84:BM84"/>
    <mergeCell ref="D87:P88"/>
    <mergeCell ref="BA88:BD88"/>
    <mergeCell ref="AW88:AZ88"/>
    <mergeCell ref="AS88:AV88"/>
    <mergeCell ref="AO88:AR88"/>
    <mergeCell ref="A90:C90"/>
    <mergeCell ref="A89:C89"/>
    <mergeCell ref="D90:P90"/>
    <mergeCell ref="U90:X90"/>
    <mergeCell ref="BE89:BM89"/>
    <mergeCell ref="BA89:BD89"/>
    <mergeCell ref="AW89:AZ8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1:AR91"/>
    <mergeCell ref="AS91:AV91"/>
    <mergeCell ref="AW91:AZ91"/>
    <mergeCell ref="BA91:BD91"/>
    <mergeCell ref="AO60:BC60"/>
    <mergeCell ref="G59:L59"/>
    <mergeCell ref="G60:L60"/>
    <mergeCell ref="Y89:AB89"/>
    <mergeCell ref="U89:X89"/>
    <mergeCell ref="D89:P89"/>
    <mergeCell ref="Q89:T89"/>
    <mergeCell ref="U87:AF87"/>
    <mergeCell ref="U88:X88"/>
    <mergeCell ref="AK88:AN88"/>
    <mergeCell ref="AC91:AF91"/>
    <mergeCell ref="AG91:AJ91"/>
    <mergeCell ref="Y91:AB91"/>
    <mergeCell ref="Q91:T91"/>
    <mergeCell ref="A91:C91"/>
    <mergeCell ref="AK91:AN91"/>
    <mergeCell ref="D91:P91"/>
    <mergeCell ref="U91:X91"/>
    <mergeCell ref="AS89:AV89"/>
    <mergeCell ref="AO89:AR89"/>
    <mergeCell ref="AK89:AN89"/>
    <mergeCell ref="AG50:AN50"/>
    <mergeCell ref="Q49:X49"/>
    <mergeCell ref="Q50:X50"/>
    <mergeCell ref="AO49:AV49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A60:F60"/>
    <mergeCell ref="M60:Y60"/>
    <mergeCell ref="Z60:AD60"/>
    <mergeCell ref="AE60:AN60"/>
    <mergeCell ref="Z59:AD59"/>
    <mergeCell ref="G58:L58"/>
    <mergeCell ref="A55:BL55"/>
    <mergeCell ref="A58:F58"/>
    <mergeCell ref="AG49:AN49"/>
    <mergeCell ref="Y49:AF49"/>
    <mergeCell ref="Y50:AF50"/>
    <mergeCell ref="AG88:AJ88"/>
    <mergeCell ref="AC88:AF88"/>
    <mergeCell ref="Y88:AB88"/>
    <mergeCell ref="A87:C88"/>
    <mergeCell ref="A56:BL56"/>
    <mergeCell ref="AO52:AV52"/>
    <mergeCell ref="A52:P52"/>
    <mergeCell ref="Y52:AF52"/>
    <mergeCell ref="AG52:AN52"/>
    <mergeCell ref="A85:BL85"/>
    <mergeCell ref="AS42:AZ42"/>
    <mergeCell ref="A41:C41"/>
    <mergeCell ref="D41:I41"/>
    <mergeCell ref="J41:O41"/>
    <mergeCell ref="P41:AB41"/>
    <mergeCell ref="AC41:AJ41"/>
    <mergeCell ref="AK41:AR41"/>
    <mergeCell ref="A40:C40"/>
    <mergeCell ref="AG47:AN48"/>
    <mergeCell ref="A45:AV45"/>
    <mergeCell ref="A63:F63"/>
    <mergeCell ref="G63:L63"/>
    <mergeCell ref="M63:Y63"/>
    <mergeCell ref="Z63:AD63"/>
    <mergeCell ref="AE63:AN63"/>
    <mergeCell ref="AO63:BC63"/>
    <mergeCell ref="A64:F64"/>
    <mergeCell ref="G64:L64"/>
    <mergeCell ref="A29:F29"/>
    <mergeCell ref="G29:L29"/>
    <mergeCell ref="J37:O37"/>
    <mergeCell ref="J38:O38"/>
    <mergeCell ref="J39:O39"/>
    <mergeCell ref="Y47:AF48"/>
    <mergeCell ref="Q47:X48"/>
    <mergeCell ref="A44:BL44"/>
    <mergeCell ref="A39:C39"/>
    <mergeCell ref="P39:AB39"/>
    <mergeCell ref="A32:BL32"/>
    <mergeCell ref="P35:AB36"/>
    <mergeCell ref="A35:C36"/>
    <mergeCell ref="J35:O36"/>
    <mergeCell ref="A33:AZ33"/>
    <mergeCell ref="AC39:AJ39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D40:I40"/>
    <mergeCell ref="J40:O40"/>
    <mergeCell ref="P40:AB40"/>
    <mergeCell ref="AC40:AJ40"/>
    <mergeCell ref="AK40:AR40"/>
    <mergeCell ref="AS40:AZ40"/>
    <mergeCell ref="A62:F62"/>
    <mergeCell ref="G62:L62"/>
    <mergeCell ref="M62:Y62"/>
    <mergeCell ref="Z62:AD62"/>
    <mergeCell ref="AE62:AN62"/>
    <mergeCell ref="AO62:BC62"/>
    <mergeCell ref="AO50:AV50"/>
    <mergeCell ref="A49:P49"/>
    <mergeCell ref="A50:P50"/>
    <mergeCell ref="A47:P48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</mergeCells>
  <phoneticPr fontId="7" type="noConversion"/>
  <conditionalFormatting sqref="G61:L61">
    <cfRule type="cellIs" dxfId="21" priority="25" stopIfTrue="1" operator="equal">
      <formula>$G60</formula>
    </cfRule>
  </conditionalFormatting>
  <conditionalFormatting sqref="G72:L72">
    <cfRule type="cellIs" dxfId="20" priority="24" stopIfTrue="1" operator="equal">
      <formula>$G61</formula>
    </cfRule>
  </conditionalFormatting>
  <conditionalFormatting sqref="G73:L73">
    <cfRule type="cellIs" dxfId="19" priority="23" stopIfTrue="1" operator="equal">
      <formula>$G72</formula>
    </cfRule>
  </conditionalFormatting>
  <conditionalFormatting sqref="G74:L74">
    <cfRule type="cellIs" dxfId="18" priority="22" stopIfTrue="1" operator="equal">
      <formula>$G73</formula>
    </cfRule>
  </conditionalFormatting>
  <conditionalFormatting sqref="G75:L75">
    <cfRule type="cellIs" dxfId="17" priority="21" stopIfTrue="1" operator="equal">
      <formula>$G74</formula>
    </cfRule>
  </conditionalFormatting>
  <conditionalFormatting sqref="G77:L77">
    <cfRule type="cellIs" dxfId="16" priority="20" stopIfTrue="1" operator="equal">
      <formula>$G75</formula>
    </cfRule>
  </conditionalFormatting>
  <conditionalFormatting sqref="G78:L78">
    <cfRule type="cellIs" dxfId="15" priority="19" stopIfTrue="1" operator="equal">
      <formula>$G77</formula>
    </cfRule>
  </conditionalFormatting>
  <conditionalFormatting sqref="G79:L79">
    <cfRule type="cellIs" dxfId="14" priority="18" stopIfTrue="1" operator="equal">
      <formula>$G78</formula>
    </cfRule>
  </conditionalFormatting>
  <conditionalFormatting sqref="G80:L80">
    <cfRule type="cellIs" dxfId="13" priority="17" stopIfTrue="1" operator="equal">
      <formula>$G79</formula>
    </cfRule>
  </conditionalFormatting>
  <conditionalFormatting sqref="G81:L81">
    <cfRule type="cellIs" dxfId="12" priority="16" stopIfTrue="1" operator="equal">
      <formula>$G80</formula>
    </cfRule>
  </conditionalFormatting>
  <conditionalFormatting sqref="G82:L82">
    <cfRule type="cellIs" dxfId="11" priority="15" stopIfTrue="1" operator="equal">
      <formula>$G81</formula>
    </cfRule>
  </conditionalFormatting>
  <conditionalFormatting sqref="G76:L76">
    <cfRule type="cellIs" dxfId="10" priority="13" stopIfTrue="1" operator="equal">
      <formula>$G75</formula>
    </cfRule>
  </conditionalFormatting>
  <conditionalFormatting sqref="G62:L62">
    <cfRule type="cellIs" dxfId="9" priority="11" stopIfTrue="1" operator="equal">
      <formula>$G50</formula>
    </cfRule>
  </conditionalFormatting>
  <conditionalFormatting sqref="G63:L63">
    <cfRule type="cellIs" dxfId="8" priority="10" stopIfTrue="1" operator="equal">
      <formula>$G62</formula>
    </cfRule>
  </conditionalFormatting>
  <conditionalFormatting sqref="G64:L64">
    <cfRule type="cellIs" dxfId="7" priority="9" stopIfTrue="1" operator="equal">
      <formula>$G63</formula>
    </cfRule>
  </conditionalFormatting>
  <conditionalFormatting sqref="G65:L65">
    <cfRule type="cellIs" dxfId="6" priority="8" stopIfTrue="1" operator="equal">
      <formula>$G64</formula>
    </cfRule>
  </conditionalFormatting>
  <conditionalFormatting sqref="G66:L66">
    <cfRule type="cellIs" dxfId="5" priority="7" stopIfTrue="1" operator="equal">
      <formula>$G65</formula>
    </cfRule>
  </conditionalFormatting>
  <conditionalFormatting sqref="G67:L67">
    <cfRule type="cellIs" dxfId="4" priority="6" stopIfTrue="1" operator="equal">
      <formula>$G66</formula>
    </cfRule>
  </conditionalFormatting>
  <conditionalFormatting sqref="G68:L68">
    <cfRule type="cellIs" dxfId="3" priority="5" stopIfTrue="1" operator="equal">
      <formula>$G67</formula>
    </cfRule>
  </conditionalFormatting>
  <conditionalFormatting sqref="G69:L69">
    <cfRule type="cellIs" dxfId="2" priority="4" stopIfTrue="1" operator="equal">
      <formula>$G68</formula>
    </cfRule>
  </conditionalFormatting>
  <conditionalFormatting sqref="G70:L70">
    <cfRule type="cellIs" dxfId="1" priority="3" stopIfTrue="1" operator="equal">
      <formula>$G69</formula>
    </cfRule>
  </conditionalFormatting>
  <conditionalFormatting sqref="G71:L71">
    <cfRule type="cellIs" dxfId="0" priority="2" stopIfTrue="1" operator="equal">
      <formula>$G70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КПК0316650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2017-08-28T07:53:07Z</dcterms:modified>
</cp:coreProperties>
</file>