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1010" sheetId="2" r:id="rId1"/>
  </sheets>
  <calcPr calcId="145621"/>
</workbook>
</file>

<file path=xl/calcChain.xml><?xml version="1.0" encoding="utf-8"?>
<calcChain xmlns="http://schemas.openxmlformats.org/spreadsheetml/2006/main">
  <c r="AO68" i="2" l="1"/>
  <c r="AG50" i="2" l="1"/>
  <c r="AO48" i="2"/>
  <c r="AK41" i="2" l="1"/>
  <c r="BD21" i="2" s="1"/>
  <c r="AK39" i="2" s="1"/>
  <c r="AC41" i="2"/>
  <c r="AN21" i="2" s="1"/>
  <c r="AC39" i="2" s="1"/>
  <c r="BA100" i="2" l="1"/>
  <c r="AO100" i="2"/>
  <c r="AC100" i="2"/>
  <c r="AO50" i="2"/>
  <c r="AS40" i="2"/>
  <c r="AO73" i="2" s="1"/>
  <c r="AS39" i="2"/>
  <c r="AS41" i="2" l="1"/>
  <c r="U21" i="2" s="1"/>
</calcChain>
</file>

<file path=xl/sharedStrings.xml><?xml version="1.0" encoding="utf-8"?>
<sst xmlns="http://schemas.openxmlformats.org/spreadsheetml/2006/main" count="248" uniqueCount="141">
  <si>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</si>
  <si>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</si>
  <si>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</si>
  <si>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</si>
  <si>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</si>
  <si>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</si>
  <si>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</si>
  <si>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</si>
  <si>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</si>
  <si>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</si>
  <si>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</si>
  <si>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</si>
  <si>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</si>
  <si>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</si>
  <si>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</si>
  <si>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</si>
  <si>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</si>
  <si>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</si>
  <si>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</si>
  <si>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</si>
  <si>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</si>
  <si>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</si>
  <si>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</si>
  <si>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</si>
  <si>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</si>
  <si>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</si>
  <si>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</si>
  <si>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</si>
  <si>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</si>
  <si>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</si>
  <si>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</si>
  <si>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</si>
  <si>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</si>
  <si>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</si>
  <si>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</si>
  <si>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</si>
  <si>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</si>
  <si>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</si>
  <si>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</si>
  <si>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</si>
  <si>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</si>
  <si>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</si>
  <si>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</si>
  <si>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</si>
  <si>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</si>
  <si>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</si>
  <si>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</si>
  <si>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</si>
  <si>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</si>
  <si>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</si>
  <si>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</si>
  <si>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</si>
  <si>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</si>
  <si>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</si>
  <si>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</si>
  <si>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</si>
  <si>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</si>
  <si>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</si>
  <si>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</si>
  <si>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</si>
  <si>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</si>
  <si>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</si>
  <si>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</si>
  <si>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</si>
  <si>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</si>
  <si>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</si>
  <si>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</si>
  <si>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</si>
  <si>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</si>
  <si>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</si>
  <si>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</si>
  <si>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</si>
  <si>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</si>
  <si>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0311010 - Дошкільна освiта</t>
  </si>
  <si>
    <t>0910</t>
  </si>
  <si>
    <t>Забезпечити створення належних умов для надання на належному рівні дошкільної освіти та виховання дітей</t>
  </si>
  <si>
    <t/>
  </si>
  <si>
    <t>Усього</t>
  </si>
  <si>
    <t>0311010</t>
  </si>
  <si>
    <t>Затрат</t>
  </si>
  <si>
    <t>кількість дошкільних навчальних закладів</t>
  </si>
  <si>
    <t>од.</t>
  </si>
  <si>
    <t>мережа установ</t>
  </si>
  <si>
    <t>кількість груп</t>
  </si>
  <si>
    <t>статистичний звіт № 85-к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</si>
  <si>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</si>
  <si>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</si>
  <si>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статистичний  звіт № 85-к</t>
  </si>
  <si>
    <t>10,5</t>
  </si>
  <si>
    <t>середньорічне число штатних одиниць спеціалістів</t>
  </si>
  <si>
    <t>штатний розпис на 01 січня</t>
  </si>
  <si>
    <t>16,5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</si>
  <si>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</si>
  <si>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</si>
  <si>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</si>
  <si>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</si>
  <si>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</si>
  <si>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кількість дітей від 0 до 3 років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</si>
  <si>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</si>
  <si>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</si>
  <si>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</si>
  <si>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</si>
  <si>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діто-дні відвідування</t>
  </si>
  <si>
    <t>днів</t>
  </si>
  <si>
    <t>звітність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</si>
  <si>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</si>
  <si>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</si>
  <si>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</si>
  <si>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</si>
  <si>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Рішення Апостолівської міської ради "Про  затвердження міського бюджету на 2017 рік" від 22.12.2016р. № 711-27/УІІ ,Бюджетний кодекс (ст.89) , Закон України "Про освіту  " від23.05.1991 року №1060-ХІІ, Закон України  "Про дошкільну освіту" від 11.07.2001р. № 2628-ІІІ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дошкільний навчальний заклад"  від 12.03.2003р. № 305, Наказ Міносвіти та науки України "Про затвердження Порядку встановлення плати для батьків за перебування дітей у державних і комунальних дошкільних та інтернатних навчальних закладах" № 667 від 21.11.2002 р. .</t>
  </si>
  <si>
    <t>Надання дошкільної освіти дошкільними навчальними закладами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</si>
  <si>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</si>
  <si>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</si>
  <si>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</si>
  <si>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</si>
  <si>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</si>
  <si>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</si>
  <si>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</si>
  <si>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Дошкільна освiта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</si>
  <si>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</si>
  <si>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</si>
  <si>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</si>
  <si>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</si>
  <si>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Проведення капітального ремонту приміщення та інших об"єктів</t>
  </si>
  <si>
    <t>обсяг видатків на капітальний ремонт приміщень та інших об"єктів, зних:</t>
  </si>
  <si>
    <t>тис.грн.</t>
  </si>
  <si>
    <t>кошторисні призначення</t>
  </si>
  <si>
    <t>кількість установ в яких планується проведення капітального ремонту</t>
  </si>
  <si>
    <t>кількість об"єктів по яким планується розробка проектно-кошторисної документації</t>
  </si>
  <si>
    <t>розробка проекутно- кошторисної документації</t>
  </si>
  <si>
    <t>звітність установи</t>
  </si>
  <si>
    <t>середні витрати на проведення капітального ремонту  одного об"єкту один</t>
  </si>
  <si>
    <t>середні витрати на розробку проектно-кошторисної документації на один об"єкт</t>
  </si>
  <si>
    <t>рівень виконання робіт з капітального ремонту</t>
  </si>
  <si>
    <t>відсоток</t>
  </si>
  <si>
    <t>рівень розробки проектно-кошторисної документації</t>
  </si>
  <si>
    <t>Начальник фінансово-економічного відділу виконкому  Апостолівської  міської  ради</t>
  </si>
  <si>
    <t>Н.В.ОСИПЕНКО</t>
  </si>
  <si>
    <t>Месцева програма  фінансування заходів розвитку Апостолівської територіальної громади на 2017 рік(рішення Апостолівської міської ради №   від   )</t>
  </si>
  <si>
    <t>0316310</t>
  </si>
  <si>
    <t>від_28.07.2017р.___№_142-р___________________________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</si>
</sst>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4" zoomScaleNormal="100" workbookViewId="0">
      <selection activeCell="BM83" sqref="BM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5" t="s">
        <v>25</v>
      </c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5" ht="15.95" customHeight="1" x14ac:dyDescent="0.2">
      <c r="AO2" s="22" t="s">
        <v>0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5" ht="15" customHeight="1" x14ac:dyDescent="0.2">
      <c r="AO3" s="22" t="s">
        <v>121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5" ht="14.25" customHeight="1" x14ac:dyDescent="0.2">
      <c r="AO4" s="23" t="s">
        <v>122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65" x14ac:dyDescent="0.2">
      <c r="AO5" s="67" t="s">
        <v>67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65" ht="4.5" customHeight="1" x14ac:dyDescent="0.2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1:65" ht="4.5" customHeight="1" x14ac:dyDescent="0.2"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M7" s="3"/>
    </row>
    <row r="8" spans="1:65" ht="13.5" customHeight="1" x14ac:dyDescent="0.2">
      <c r="AO8" s="24" t="s">
        <v>113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65" ht="6.75" customHeight="1" x14ac:dyDescent="0.2"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1:65" ht="15.95" customHeight="1" x14ac:dyDescent="0.2">
      <c r="AO10" s="15" t="s">
        <v>140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5" ht="15.75" customHeight="1" x14ac:dyDescent="0.2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5" ht="15.75" customHeight="1" x14ac:dyDescent="0.2">
      <c r="A14" s="16" t="s">
        <v>116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5" ht="31.5" customHeight="1" x14ac:dyDescent="0.2">
      <c r="A15" s="17">
        <v>1</v>
      </c>
      <c r="B15" s="17"/>
      <c r="C15" s="18" t="s">
        <v>111</v>
      </c>
      <c r="D15" s="19"/>
      <c r="E15" s="19"/>
      <c r="F15" s="19"/>
      <c r="G15" s="19"/>
      <c r="H15" s="19"/>
      <c r="I15" s="19"/>
      <c r="J15" s="19"/>
      <c r="K15" s="19"/>
      <c r="L15" s="20" t="s">
        <v>112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5" ht="15.95" customHeight="1" x14ac:dyDescent="0.2">
      <c r="A16" s="25" t="s">
        <v>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 t="s">
        <v>2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79" ht="27.95" customHeight="1" x14ac:dyDescent="0.2">
      <c r="A17" s="17" t="s">
        <v>26</v>
      </c>
      <c r="B17" s="17"/>
      <c r="C17" s="18" t="s">
        <v>120</v>
      </c>
      <c r="D17" s="19"/>
      <c r="E17" s="19"/>
      <c r="F17" s="19"/>
      <c r="G17" s="19"/>
      <c r="H17" s="19"/>
      <c r="I17" s="19"/>
      <c r="J17" s="19"/>
      <c r="K17" s="19"/>
      <c r="L17" s="20" t="s">
        <v>119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79" ht="15.95" customHeight="1" x14ac:dyDescent="0.2">
      <c r="A18" s="25" t="s">
        <v>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 t="s">
        <v>3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79" ht="27.95" customHeight="1" x14ac:dyDescent="0.2">
      <c r="A19" s="17">
        <v>3</v>
      </c>
      <c r="B19" s="17"/>
      <c r="C19" s="18" t="s">
        <v>78</v>
      </c>
      <c r="D19" s="19"/>
      <c r="E19" s="19"/>
      <c r="F19" s="19"/>
      <c r="G19" s="19"/>
      <c r="H19" s="19"/>
      <c r="I19" s="19"/>
      <c r="J19" s="19"/>
      <c r="K19" s="19"/>
      <c r="L19" s="18" t="s">
        <v>74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118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79" ht="20.100000000000001" customHeight="1" x14ac:dyDescent="0.2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 t="s">
        <v>27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 t="s">
        <v>4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79" ht="24.95" customHeight="1" x14ac:dyDescent="0.2">
      <c r="A21" s="29" t="s">
        <v>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>
        <f>AS41</f>
        <v>17591.113659999999</v>
      </c>
      <c r="V21" s="31"/>
      <c r="W21" s="31"/>
      <c r="X21" s="31"/>
      <c r="Y21" s="26" t="s">
        <v>70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0">
        <f>AC41</f>
        <v>16058.99</v>
      </c>
      <c r="AO21" s="31"/>
      <c r="AP21" s="31"/>
      <c r="AQ21" s="31"/>
      <c r="AR21" s="26" t="s">
        <v>72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0">
        <f>AK41</f>
        <v>1532.12366</v>
      </c>
      <c r="BE21" s="31"/>
      <c r="BF21" s="31"/>
      <c r="BG21" s="31"/>
      <c r="BH21" s="26" t="s">
        <v>71</v>
      </c>
      <c r="BI21" s="26"/>
      <c r="BJ21" s="26"/>
      <c r="BK21" s="26"/>
      <c r="BL21" s="26"/>
    </row>
    <row r="22" spans="1:79" ht="15.75" customHeight="1" x14ac:dyDescent="0.2">
      <c r="A22" s="22" t="s">
        <v>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79" ht="94.5" customHeight="1" x14ac:dyDescent="0.2">
      <c r="A23" s="20" t="s">
        <v>109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79" ht="15.95" customHeight="1" x14ac:dyDescent="0.2">
      <c r="A24" s="26" t="s">
        <v>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 t="s">
        <v>110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5.75" customHeight="1" x14ac:dyDescent="0.2">
      <c r="A25" s="26" t="s">
        <v>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79" ht="27.95" customHeight="1" x14ac:dyDescent="0.2">
      <c r="A27" s="34" t="s">
        <v>11</v>
      </c>
      <c r="B27" s="34"/>
      <c r="C27" s="34"/>
      <c r="D27" s="34"/>
      <c r="E27" s="34"/>
      <c r="F27" s="34"/>
      <c r="G27" s="34" t="s">
        <v>10</v>
      </c>
      <c r="H27" s="34"/>
      <c r="I27" s="34"/>
      <c r="J27" s="34"/>
      <c r="K27" s="34"/>
      <c r="L27" s="34"/>
      <c r="M27" s="34" t="s">
        <v>28</v>
      </c>
      <c r="N27" s="34"/>
      <c r="O27" s="34"/>
      <c r="P27" s="34"/>
      <c r="Q27" s="34"/>
      <c r="R27" s="34"/>
      <c r="S27" s="34" t="s">
        <v>9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">
      <c r="A28" s="33">
        <v>1</v>
      </c>
      <c r="B28" s="33"/>
      <c r="C28" s="33"/>
      <c r="D28" s="33"/>
      <c r="E28" s="33"/>
      <c r="F28" s="33"/>
      <c r="G28" s="33">
        <v>2</v>
      </c>
      <c r="H28" s="33"/>
      <c r="I28" s="33"/>
      <c r="J28" s="33"/>
      <c r="K28" s="33"/>
      <c r="L28" s="33"/>
      <c r="M28" s="33">
        <v>3</v>
      </c>
      <c r="N28" s="33"/>
      <c r="O28" s="33"/>
      <c r="P28" s="33"/>
      <c r="Q28" s="33"/>
      <c r="R28" s="33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 x14ac:dyDescent="0.2">
      <c r="A29" s="37" t="s">
        <v>40</v>
      </c>
      <c r="B29" s="37"/>
      <c r="C29" s="37"/>
      <c r="D29" s="37"/>
      <c r="E29" s="37"/>
      <c r="F29" s="37"/>
      <c r="G29" s="37" t="s">
        <v>41</v>
      </c>
      <c r="H29" s="37"/>
      <c r="I29" s="37"/>
      <c r="J29" s="37"/>
      <c r="K29" s="37"/>
      <c r="L29" s="37"/>
      <c r="M29" s="37" t="s">
        <v>42</v>
      </c>
      <c r="N29" s="37"/>
      <c r="O29" s="37"/>
      <c r="P29" s="37"/>
      <c r="Q29" s="37"/>
      <c r="R29" s="37"/>
      <c r="S29" s="48" t="s">
        <v>43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48</v>
      </c>
    </row>
    <row r="30" spans="1:79" x14ac:dyDescent="0.2">
      <c r="A30" s="37"/>
      <c r="B30" s="37"/>
      <c r="C30" s="37"/>
      <c r="D30" s="37"/>
      <c r="E30" s="37"/>
      <c r="F30" s="37"/>
      <c r="G30" s="49"/>
      <c r="H30" s="50"/>
      <c r="I30" s="50"/>
      <c r="J30" s="50"/>
      <c r="K30" s="50"/>
      <c r="L30" s="51"/>
      <c r="M30" s="38"/>
      <c r="N30" s="38"/>
      <c r="O30" s="38"/>
      <c r="P30" s="38"/>
      <c r="Q30" s="38"/>
      <c r="R30" s="38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2" t="s">
        <v>12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79" ht="15" customHeight="1" x14ac:dyDescent="0.2">
      <c r="A33" s="35" t="s">
        <v>117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3" t="s">
        <v>11</v>
      </c>
      <c r="B35" s="33"/>
      <c r="C35" s="33"/>
      <c r="D35" s="33" t="s">
        <v>10</v>
      </c>
      <c r="E35" s="33"/>
      <c r="F35" s="33"/>
      <c r="G35" s="33"/>
      <c r="H35" s="33"/>
      <c r="I35" s="33"/>
      <c r="J35" s="33" t="s">
        <v>28</v>
      </c>
      <c r="K35" s="33"/>
      <c r="L35" s="33"/>
      <c r="M35" s="33"/>
      <c r="N35" s="33"/>
      <c r="O35" s="33"/>
      <c r="P35" s="33" t="s">
        <v>13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 t="s">
        <v>16</v>
      </c>
      <c r="AD35" s="33"/>
      <c r="AE35" s="33"/>
      <c r="AF35" s="33"/>
      <c r="AG35" s="33"/>
      <c r="AH35" s="33"/>
      <c r="AI35" s="33"/>
      <c r="AJ35" s="33"/>
      <c r="AK35" s="33" t="s">
        <v>15</v>
      </c>
      <c r="AL35" s="33"/>
      <c r="AM35" s="33"/>
      <c r="AN35" s="33"/>
      <c r="AO35" s="33"/>
      <c r="AP35" s="33"/>
      <c r="AQ35" s="33"/>
      <c r="AR35" s="33"/>
      <c r="AS35" s="33" t="s">
        <v>14</v>
      </c>
      <c r="AT35" s="33"/>
      <c r="AU35" s="33"/>
      <c r="AV35" s="33"/>
      <c r="AW35" s="33"/>
      <c r="AX35" s="33"/>
      <c r="AY35" s="33"/>
      <c r="AZ35" s="33"/>
    </row>
    <row r="36" spans="1:79" ht="29.1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79" ht="15.95" customHeight="1" x14ac:dyDescent="0.2">
      <c r="A37" s="33">
        <v>1</v>
      </c>
      <c r="B37" s="33"/>
      <c r="C37" s="33"/>
      <c r="D37" s="33">
        <v>2</v>
      </c>
      <c r="E37" s="33"/>
      <c r="F37" s="33"/>
      <c r="G37" s="33"/>
      <c r="H37" s="33"/>
      <c r="I37" s="33"/>
      <c r="J37" s="33">
        <v>3</v>
      </c>
      <c r="K37" s="33"/>
      <c r="L37" s="33"/>
      <c r="M37" s="33"/>
      <c r="N37" s="33"/>
      <c r="O37" s="33"/>
      <c r="P37" s="33">
        <v>4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>
        <v>5</v>
      </c>
      <c r="AD37" s="33"/>
      <c r="AE37" s="33"/>
      <c r="AF37" s="33"/>
      <c r="AG37" s="33"/>
      <c r="AH37" s="33"/>
      <c r="AI37" s="33"/>
      <c r="AJ37" s="33"/>
      <c r="AK37" s="33">
        <v>6</v>
      </c>
      <c r="AL37" s="33"/>
      <c r="AM37" s="33"/>
      <c r="AN37" s="33"/>
      <c r="AO37" s="33"/>
      <c r="AP37" s="33"/>
      <c r="AQ37" s="33"/>
      <c r="AR37" s="33"/>
      <c r="AS37" s="33">
        <v>7</v>
      </c>
      <c r="AT37" s="33"/>
      <c r="AU37" s="33"/>
      <c r="AV37" s="33"/>
      <c r="AW37" s="33"/>
      <c r="AX37" s="33"/>
      <c r="AY37" s="33"/>
      <c r="AZ37" s="33"/>
    </row>
    <row r="38" spans="1:79" s="6" customFormat="1" ht="6.75" hidden="1" customHeight="1" x14ac:dyDescent="0.2">
      <c r="A38" s="37" t="s">
        <v>40</v>
      </c>
      <c r="B38" s="37"/>
      <c r="C38" s="37"/>
      <c r="D38" s="37" t="s">
        <v>41</v>
      </c>
      <c r="E38" s="37"/>
      <c r="F38" s="37"/>
      <c r="G38" s="37"/>
      <c r="H38" s="37"/>
      <c r="I38" s="37"/>
      <c r="J38" s="37" t="s">
        <v>42</v>
      </c>
      <c r="K38" s="37"/>
      <c r="L38" s="37"/>
      <c r="M38" s="37"/>
      <c r="N38" s="37"/>
      <c r="O38" s="37"/>
      <c r="P38" s="48" t="s">
        <v>43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2" t="s">
        <v>44</v>
      </c>
      <c r="AD38" s="42"/>
      <c r="AE38" s="42"/>
      <c r="AF38" s="42"/>
      <c r="AG38" s="42"/>
      <c r="AH38" s="42"/>
      <c r="AI38" s="42"/>
      <c r="AJ38" s="42"/>
      <c r="AK38" s="42" t="s">
        <v>45</v>
      </c>
      <c r="AL38" s="42"/>
      <c r="AM38" s="42"/>
      <c r="AN38" s="42"/>
      <c r="AO38" s="42"/>
      <c r="AP38" s="42"/>
      <c r="AQ38" s="42"/>
      <c r="AR38" s="42"/>
      <c r="AS38" s="84" t="s">
        <v>46</v>
      </c>
      <c r="AT38" s="42"/>
      <c r="AU38" s="42"/>
      <c r="AV38" s="42"/>
      <c r="AW38" s="42"/>
      <c r="AX38" s="42"/>
      <c r="AY38" s="42"/>
      <c r="AZ38" s="42"/>
      <c r="CA38" s="6" t="s">
        <v>50</v>
      </c>
    </row>
    <row r="39" spans="1:79" s="6" customFormat="1" ht="12.75" customHeight="1" x14ac:dyDescent="0.2">
      <c r="A39" s="32">
        <v>1</v>
      </c>
      <c r="B39" s="32"/>
      <c r="C39" s="32"/>
      <c r="D39" s="69"/>
      <c r="E39" s="69"/>
      <c r="F39" s="69"/>
      <c r="G39" s="69"/>
      <c r="H39" s="69"/>
      <c r="I39" s="69"/>
      <c r="J39" s="69" t="s">
        <v>74</v>
      </c>
      <c r="K39" s="69"/>
      <c r="L39" s="69"/>
      <c r="M39" s="69"/>
      <c r="N39" s="69"/>
      <c r="O39" s="69"/>
      <c r="P39" s="70" t="s">
        <v>73</v>
      </c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  <c r="AC39" s="36">
        <f>AN21</f>
        <v>16058.99</v>
      </c>
      <c r="AD39" s="36"/>
      <c r="AE39" s="36"/>
      <c r="AF39" s="36"/>
      <c r="AG39" s="36"/>
      <c r="AH39" s="36"/>
      <c r="AI39" s="36"/>
      <c r="AJ39" s="36"/>
      <c r="AK39" s="36">
        <f>BD21</f>
        <v>1532.12366</v>
      </c>
      <c r="AL39" s="36"/>
      <c r="AM39" s="36"/>
      <c r="AN39" s="36"/>
      <c r="AO39" s="36"/>
      <c r="AP39" s="36"/>
      <c r="AQ39" s="36"/>
      <c r="AR39" s="36"/>
      <c r="AS39" s="36">
        <f>AC39+AK39</f>
        <v>17591.113659999999</v>
      </c>
      <c r="AT39" s="36"/>
      <c r="AU39" s="36"/>
      <c r="AV39" s="36"/>
      <c r="AW39" s="36"/>
      <c r="AX39" s="36"/>
      <c r="AY39" s="36"/>
      <c r="AZ39" s="36"/>
      <c r="CA39" s="6" t="s">
        <v>51</v>
      </c>
    </row>
    <row r="40" spans="1:79" ht="38.25" customHeight="1" x14ac:dyDescent="0.2">
      <c r="A40" s="37">
        <v>2</v>
      </c>
      <c r="B40" s="37"/>
      <c r="C40" s="37"/>
      <c r="D40" s="38"/>
      <c r="E40" s="38"/>
      <c r="F40" s="38"/>
      <c r="G40" s="38"/>
      <c r="H40" s="38"/>
      <c r="I40" s="38"/>
      <c r="J40" s="38" t="s">
        <v>76</v>
      </c>
      <c r="K40" s="38"/>
      <c r="L40" s="38"/>
      <c r="M40" s="38"/>
      <c r="N40" s="38"/>
      <c r="O40" s="38"/>
      <c r="P40" s="77" t="s">
        <v>75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68">
        <v>16058.99</v>
      </c>
      <c r="AD40" s="68"/>
      <c r="AE40" s="68"/>
      <c r="AF40" s="68"/>
      <c r="AG40" s="68"/>
      <c r="AH40" s="68"/>
      <c r="AI40" s="68"/>
      <c r="AJ40" s="68"/>
      <c r="AK40" s="68">
        <v>1532.12366</v>
      </c>
      <c r="AL40" s="68"/>
      <c r="AM40" s="68"/>
      <c r="AN40" s="68"/>
      <c r="AO40" s="68"/>
      <c r="AP40" s="68"/>
      <c r="AQ40" s="68"/>
      <c r="AR40" s="68"/>
      <c r="AS40" s="68">
        <f>AC40+AK40</f>
        <v>17591.113659999999</v>
      </c>
      <c r="AT40" s="68"/>
      <c r="AU40" s="68"/>
      <c r="AV40" s="68"/>
      <c r="AW40" s="68"/>
      <c r="AX40" s="68"/>
      <c r="AY40" s="68"/>
      <c r="AZ40" s="68"/>
    </row>
    <row r="41" spans="1:79" s="6" customFormat="1" ht="12.75" customHeight="1" x14ac:dyDescent="0.2">
      <c r="A41" s="32"/>
      <c r="B41" s="32"/>
      <c r="C41" s="32"/>
      <c r="D41" s="69"/>
      <c r="E41" s="69"/>
      <c r="F41" s="69"/>
      <c r="G41" s="69"/>
      <c r="H41" s="69"/>
      <c r="I41" s="69"/>
      <c r="J41" s="69" t="s">
        <v>76</v>
      </c>
      <c r="K41" s="69"/>
      <c r="L41" s="69"/>
      <c r="M41" s="69"/>
      <c r="N41" s="69"/>
      <c r="O41" s="69"/>
      <c r="P41" s="70" t="s">
        <v>77</v>
      </c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2"/>
      <c r="AC41" s="36">
        <f>AC40</f>
        <v>16058.99</v>
      </c>
      <c r="AD41" s="36"/>
      <c r="AE41" s="36"/>
      <c r="AF41" s="36"/>
      <c r="AG41" s="36"/>
      <c r="AH41" s="36"/>
      <c r="AI41" s="36"/>
      <c r="AJ41" s="36"/>
      <c r="AK41" s="36">
        <f t="shared" ref="AK41" si="0">AK40</f>
        <v>1532.12366</v>
      </c>
      <c r="AL41" s="36"/>
      <c r="AM41" s="36"/>
      <c r="AN41" s="36"/>
      <c r="AO41" s="36"/>
      <c r="AP41" s="36"/>
      <c r="AQ41" s="36"/>
      <c r="AR41" s="36"/>
      <c r="AS41" s="36">
        <f t="shared" ref="AS41" si="1">AS40</f>
        <v>17591.113659999999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">
      <c r="A43" s="22" t="s">
        <v>30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79" ht="15" customHeight="1" x14ac:dyDescent="0.2">
      <c r="A44" s="35" t="s">
        <v>117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3" t="s">
        <v>29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 t="s">
        <v>10</v>
      </c>
      <c r="R46" s="33"/>
      <c r="S46" s="33"/>
      <c r="T46" s="33"/>
      <c r="U46" s="33"/>
      <c r="V46" s="33"/>
      <c r="W46" s="33"/>
      <c r="X46" s="33"/>
      <c r="Y46" s="33" t="s">
        <v>16</v>
      </c>
      <c r="Z46" s="33"/>
      <c r="AA46" s="33"/>
      <c r="AB46" s="33"/>
      <c r="AC46" s="33"/>
      <c r="AD46" s="33"/>
      <c r="AE46" s="33"/>
      <c r="AF46" s="33"/>
      <c r="AG46" s="33" t="s">
        <v>15</v>
      </c>
      <c r="AH46" s="33"/>
      <c r="AI46" s="33"/>
      <c r="AJ46" s="33"/>
      <c r="AK46" s="33"/>
      <c r="AL46" s="33"/>
      <c r="AM46" s="33"/>
      <c r="AN46" s="33"/>
      <c r="AO46" s="33" t="s">
        <v>14</v>
      </c>
      <c r="AP46" s="33"/>
      <c r="AQ46" s="33"/>
      <c r="AR46" s="33"/>
      <c r="AS46" s="33"/>
      <c r="AT46" s="33"/>
      <c r="AU46" s="33"/>
      <c r="AV46" s="33"/>
    </row>
    <row r="47" spans="1:79" ht="29.1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79" ht="77.25" customHeight="1" x14ac:dyDescent="0.2">
      <c r="A48" s="33" t="s">
        <v>138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83" t="s">
        <v>139</v>
      </c>
      <c r="R48" s="83"/>
      <c r="S48" s="83"/>
      <c r="T48" s="83"/>
      <c r="U48" s="83"/>
      <c r="V48" s="83"/>
      <c r="W48" s="83"/>
      <c r="X48" s="83"/>
      <c r="Y48" s="33">
        <v>0</v>
      </c>
      <c r="Z48" s="33"/>
      <c r="AA48" s="33"/>
      <c r="AB48" s="33"/>
      <c r="AC48" s="33"/>
      <c r="AD48" s="33"/>
      <c r="AE48" s="33"/>
      <c r="AF48" s="33"/>
      <c r="AG48" s="85">
        <v>197.114</v>
      </c>
      <c r="AH48" s="85"/>
      <c r="AI48" s="85"/>
      <c r="AJ48" s="85"/>
      <c r="AK48" s="85"/>
      <c r="AL48" s="85"/>
      <c r="AM48" s="85"/>
      <c r="AN48" s="85"/>
      <c r="AO48" s="33">
        <f>Y48+AG48</f>
        <v>197.114</v>
      </c>
      <c r="AP48" s="33"/>
      <c r="AQ48" s="33"/>
      <c r="AR48" s="33"/>
      <c r="AS48" s="33"/>
      <c r="AT48" s="33"/>
      <c r="AU48" s="33"/>
      <c r="AV48" s="33"/>
    </row>
    <row r="49" spans="1:79" ht="12.75" hidden="1" customHeight="1" x14ac:dyDescent="0.2">
      <c r="A49" s="48" t="s">
        <v>43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37" t="s">
        <v>41</v>
      </c>
      <c r="R49" s="37"/>
      <c r="S49" s="37"/>
      <c r="T49" s="37"/>
      <c r="U49" s="37"/>
      <c r="V49" s="37"/>
      <c r="W49" s="37"/>
      <c r="X49" s="37"/>
      <c r="Y49" s="42" t="s">
        <v>44</v>
      </c>
      <c r="Z49" s="42"/>
      <c r="AA49" s="42"/>
      <c r="AB49" s="42"/>
      <c r="AC49" s="42"/>
      <c r="AD49" s="42"/>
      <c r="AE49" s="42"/>
      <c r="AF49" s="42"/>
      <c r="AG49" s="42" t="s">
        <v>45</v>
      </c>
      <c r="AH49" s="42"/>
      <c r="AI49" s="42"/>
      <c r="AJ49" s="42"/>
      <c r="AK49" s="42"/>
      <c r="AL49" s="42"/>
      <c r="AM49" s="42"/>
      <c r="AN49" s="42"/>
      <c r="AO49" s="42" t="s">
        <v>46</v>
      </c>
      <c r="AP49" s="42"/>
      <c r="AQ49" s="42"/>
      <c r="AR49" s="42"/>
      <c r="AS49" s="42"/>
      <c r="AT49" s="42"/>
      <c r="AU49" s="42"/>
      <c r="AV49" s="42"/>
      <c r="CA49" s="1" t="s">
        <v>52</v>
      </c>
    </row>
    <row r="50" spans="1:79" s="6" customFormat="1" ht="12.75" customHeight="1" x14ac:dyDescent="0.2">
      <c r="A50" s="70" t="s">
        <v>77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69" t="s">
        <v>76</v>
      </c>
      <c r="R50" s="69"/>
      <c r="S50" s="69"/>
      <c r="T50" s="69"/>
      <c r="U50" s="69"/>
      <c r="V50" s="69"/>
      <c r="W50" s="69"/>
      <c r="X50" s="69"/>
      <c r="Y50" s="40"/>
      <c r="Z50" s="40"/>
      <c r="AA50" s="40"/>
      <c r="AB50" s="40"/>
      <c r="AC50" s="40"/>
      <c r="AD50" s="40"/>
      <c r="AE50" s="40"/>
      <c r="AF50" s="40"/>
      <c r="AG50" s="40">
        <f>AG48</f>
        <v>197.114</v>
      </c>
      <c r="AH50" s="40"/>
      <c r="AI50" s="40"/>
      <c r="AJ50" s="40"/>
      <c r="AK50" s="40"/>
      <c r="AL50" s="40"/>
      <c r="AM50" s="40"/>
      <c r="AN50" s="40"/>
      <c r="AO50" s="40">
        <f>Y50+AG50</f>
        <v>197.114</v>
      </c>
      <c r="AP50" s="40"/>
      <c r="AQ50" s="40"/>
      <c r="AR50" s="40"/>
      <c r="AS50" s="40"/>
      <c r="AT50" s="40"/>
      <c r="AU50" s="40"/>
      <c r="AV50" s="40"/>
      <c r="CA50" s="6" t="s">
        <v>53</v>
      </c>
    </row>
    <row r="53" spans="1:79" ht="15.75" customHeight="1" x14ac:dyDescent="0.2">
      <c r="A53" s="26" t="s">
        <v>17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79" ht="3.75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79" ht="9.75" customHeight="1" x14ac:dyDescent="0.2"/>
    <row r="56" spans="1:79" ht="30" customHeight="1" x14ac:dyDescent="0.2">
      <c r="A56" s="33" t="s">
        <v>11</v>
      </c>
      <c r="B56" s="33"/>
      <c r="C56" s="33"/>
      <c r="D56" s="33"/>
      <c r="E56" s="33"/>
      <c r="F56" s="33"/>
      <c r="G56" s="80" t="s">
        <v>10</v>
      </c>
      <c r="H56" s="81"/>
      <c r="I56" s="81"/>
      <c r="J56" s="81"/>
      <c r="K56" s="81"/>
      <c r="L56" s="82"/>
      <c r="M56" s="33" t="s">
        <v>32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 t="s">
        <v>19</v>
      </c>
      <c r="AA56" s="33"/>
      <c r="AB56" s="33"/>
      <c r="AC56" s="33"/>
      <c r="AD56" s="33"/>
      <c r="AE56" s="33" t="s">
        <v>18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 t="s">
        <v>31</v>
      </c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</row>
    <row r="57" spans="1:79" ht="15.75" customHeight="1" x14ac:dyDescent="0.2">
      <c r="A57" s="33">
        <v>1</v>
      </c>
      <c r="B57" s="33"/>
      <c r="C57" s="33"/>
      <c r="D57" s="33"/>
      <c r="E57" s="33"/>
      <c r="F57" s="33"/>
      <c r="G57" s="80">
        <v>2</v>
      </c>
      <c r="H57" s="81"/>
      <c r="I57" s="81"/>
      <c r="J57" s="81"/>
      <c r="K57" s="81"/>
      <c r="L57" s="82"/>
      <c r="M57" s="33">
        <v>3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>
        <v>4</v>
      </c>
      <c r="AA57" s="33"/>
      <c r="AB57" s="33"/>
      <c r="AC57" s="33"/>
      <c r="AD57" s="33"/>
      <c r="AE57" s="33">
        <v>5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33">
        <v>6</v>
      </c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</row>
    <row r="58" spans="1:79" ht="13.5" hidden="1" customHeight="1" x14ac:dyDescent="0.2">
      <c r="A58" s="37"/>
      <c r="B58" s="37"/>
      <c r="C58" s="37"/>
      <c r="D58" s="37"/>
      <c r="E58" s="37"/>
      <c r="F58" s="37"/>
      <c r="G58" s="54" t="s">
        <v>41</v>
      </c>
      <c r="H58" s="55"/>
      <c r="I58" s="55"/>
      <c r="J58" s="55"/>
      <c r="K58" s="55"/>
      <c r="L58" s="56"/>
      <c r="M58" s="48" t="s">
        <v>43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37" t="s">
        <v>58</v>
      </c>
      <c r="AA58" s="37"/>
      <c r="AB58" s="37"/>
      <c r="AC58" s="37"/>
      <c r="AD58" s="37"/>
      <c r="AE58" s="48" t="s">
        <v>59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2" t="s">
        <v>69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CA58" s="1" t="s">
        <v>54</v>
      </c>
    </row>
    <row r="59" spans="1:79" s="6" customFormat="1" ht="12.75" customHeight="1" x14ac:dyDescent="0.2">
      <c r="A59" s="32"/>
      <c r="B59" s="32"/>
      <c r="C59" s="32"/>
      <c r="D59" s="32"/>
      <c r="E59" s="32"/>
      <c r="F59" s="32"/>
      <c r="G59" s="74" t="s">
        <v>78</v>
      </c>
      <c r="H59" s="75"/>
      <c r="I59" s="75"/>
      <c r="J59" s="75"/>
      <c r="K59" s="75"/>
      <c r="L59" s="76"/>
      <c r="M59" s="70" t="s">
        <v>73</v>
      </c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0" t="s">
        <v>76</v>
      </c>
      <c r="AA59" s="71"/>
      <c r="AB59" s="71"/>
      <c r="AC59" s="71"/>
      <c r="AD59" s="72"/>
      <c r="AE59" s="70" t="s">
        <v>76</v>
      </c>
      <c r="AF59" s="71"/>
      <c r="AG59" s="71"/>
      <c r="AH59" s="71"/>
      <c r="AI59" s="71"/>
      <c r="AJ59" s="71"/>
      <c r="AK59" s="71"/>
      <c r="AL59" s="71"/>
      <c r="AM59" s="71"/>
      <c r="AN59" s="72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CA59" s="6" t="s">
        <v>55</v>
      </c>
    </row>
    <row r="60" spans="1:79" s="6" customFormat="1" ht="38.25" customHeight="1" x14ac:dyDescent="0.2">
      <c r="A60" s="32"/>
      <c r="B60" s="32"/>
      <c r="C60" s="32"/>
      <c r="D60" s="32"/>
      <c r="E60" s="32"/>
      <c r="F60" s="32"/>
      <c r="G60" s="74" t="s">
        <v>78</v>
      </c>
      <c r="H60" s="75"/>
      <c r="I60" s="75"/>
      <c r="J60" s="75"/>
      <c r="K60" s="75"/>
      <c r="L60" s="76"/>
      <c r="M60" s="70" t="s">
        <v>75</v>
      </c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0" t="s">
        <v>76</v>
      </c>
      <c r="AA60" s="71"/>
      <c r="AB60" s="71"/>
      <c r="AC60" s="71"/>
      <c r="AD60" s="72"/>
      <c r="AE60" s="70" t="s">
        <v>76</v>
      </c>
      <c r="AF60" s="71"/>
      <c r="AG60" s="71"/>
      <c r="AH60" s="71"/>
      <c r="AI60" s="71"/>
      <c r="AJ60" s="71"/>
      <c r="AK60" s="71"/>
      <c r="AL60" s="71"/>
      <c r="AM60" s="71"/>
      <c r="AN60" s="72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s="6" customFormat="1" ht="12.75" customHeight="1" x14ac:dyDescent="0.2">
      <c r="A61" s="32"/>
      <c r="B61" s="32"/>
      <c r="C61" s="32"/>
      <c r="D61" s="32"/>
      <c r="E61" s="32"/>
      <c r="F61" s="32"/>
      <c r="G61" s="74"/>
      <c r="H61" s="75"/>
      <c r="I61" s="75"/>
      <c r="J61" s="75"/>
      <c r="K61" s="75"/>
      <c r="L61" s="76"/>
      <c r="M61" s="70" t="s">
        <v>79</v>
      </c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0" t="s">
        <v>76</v>
      </c>
      <c r="AA61" s="71"/>
      <c r="AB61" s="71"/>
      <c r="AC61" s="71"/>
      <c r="AD61" s="72"/>
      <c r="AE61" s="70" t="s">
        <v>76</v>
      </c>
      <c r="AF61" s="71"/>
      <c r="AG61" s="71"/>
      <c r="AH61" s="71"/>
      <c r="AI61" s="71"/>
      <c r="AJ61" s="71"/>
      <c r="AK61" s="71"/>
      <c r="AL61" s="71"/>
      <c r="AM61" s="71"/>
      <c r="AN61" s="72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79" ht="25.5" customHeight="1" x14ac:dyDescent="0.2">
      <c r="A62" s="37"/>
      <c r="B62" s="37"/>
      <c r="C62" s="37"/>
      <c r="D62" s="37"/>
      <c r="E62" s="37"/>
      <c r="F62" s="37"/>
      <c r="G62" s="74"/>
      <c r="H62" s="75"/>
      <c r="I62" s="75"/>
      <c r="J62" s="75"/>
      <c r="K62" s="75"/>
      <c r="L62" s="76"/>
      <c r="M62" s="77" t="s">
        <v>80</v>
      </c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7" t="s">
        <v>81</v>
      </c>
      <c r="AA62" s="78"/>
      <c r="AB62" s="78"/>
      <c r="AC62" s="78"/>
      <c r="AD62" s="79"/>
      <c r="AE62" s="77" t="s">
        <v>82</v>
      </c>
      <c r="AF62" s="78"/>
      <c r="AG62" s="78"/>
      <c r="AH62" s="78"/>
      <c r="AI62" s="78"/>
      <c r="AJ62" s="78"/>
      <c r="AK62" s="78"/>
      <c r="AL62" s="78"/>
      <c r="AM62" s="78"/>
      <c r="AN62" s="79"/>
      <c r="AO62" s="42">
        <v>9</v>
      </c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ht="12.75" customHeight="1" x14ac:dyDescent="0.2">
      <c r="A63" s="37"/>
      <c r="B63" s="37"/>
      <c r="C63" s="37"/>
      <c r="D63" s="37"/>
      <c r="E63" s="37"/>
      <c r="F63" s="37"/>
      <c r="G63" s="74"/>
      <c r="H63" s="75"/>
      <c r="I63" s="75"/>
      <c r="J63" s="75"/>
      <c r="K63" s="75"/>
      <c r="L63" s="76"/>
      <c r="M63" s="77" t="s">
        <v>83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7" t="s">
        <v>81</v>
      </c>
      <c r="AA63" s="78"/>
      <c r="AB63" s="78"/>
      <c r="AC63" s="78"/>
      <c r="AD63" s="79"/>
      <c r="AE63" s="77" t="s">
        <v>84</v>
      </c>
      <c r="AF63" s="78"/>
      <c r="AG63" s="78"/>
      <c r="AH63" s="78"/>
      <c r="AI63" s="78"/>
      <c r="AJ63" s="78"/>
      <c r="AK63" s="78"/>
      <c r="AL63" s="78"/>
      <c r="AM63" s="78"/>
      <c r="AN63" s="79"/>
      <c r="AO63" s="42">
        <v>28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79" ht="25.5" customHeight="1" x14ac:dyDescent="0.2">
      <c r="A64" s="37"/>
      <c r="B64" s="37"/>
      <c r="C64" s="37"/>
      <c r="D64" s="37"/>
      <c r="E64" s="37"/>
      <c r="F64" s="37"/>
      <c r="G64" s="74"/>
      <c r="H64" s="75"/>
      <c r="I64" s="75"/>
      <c r="J64" s="75"/>
      <c r="K64" s="75"/>
      <c r="L64" s="76"/>
      <c r="M64" s="77" t="s">
        <v>85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7" t="s">
        <v>81</v>
      </c>
      <c r="AA64" s="78"/>
      <c r="AB64" s="78"/>
      <c r="AC64" s="78"/>
      <c r="AD64" s="79"/>
      <c r="AE64" s="77" t="s">
        <v>84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42">
        <v>57.55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ht="38.25" customHeight="1" x14ac:dyDescent="0.2">
      <c r="A65" s="37"/>
      <c r="B65" s="37"/>
      <c r="C65" s="37"/>
      <c r="D65" s="37"/>
      <c r="E65" s="37"/>
      <c r="F65" s="37"/>
      <c r="G65" s="74"/>
      <c r="H65" s="75"/>
      <c r="I65" s="75"/>
      <c r="J65" s="75"/>
      <c r="K65" s="75"/>
      <c r="L65" s="76"/>
      <c r="M65" s="77" t="s">
        <v>86</v>
      </c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7" t="s">
        <v>81</v>
      </c>
      <c r="AA65" s="78"/>
      <c r="AB65" s="78"/>
      <c r="AC65" s="78"/>
      <c r="AD65" s="79"/>
      <c r="AE65" s="77" t="s">
        <v>87</v>
      </c>
      <c r="AF65" s="78"/>
      <c r="AG65" s="78"/>
      <c r="AH65" s="78"/>
      <c r="AI65" s="78"/>
      <c r="AJ65" s="78"/>
      <c r="AK65" s="78"/>
      <c r="AL65" s="78"/>
      <c r="AM65" s="78"/>
      <c r="AN65" s="79"/>
      <c r="AO65" s="42" t="s">
        <v>88</v>
      </c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55" ht="25.5" customHeight="1" x14ac:dyDescent="0.2">
      <c r="A66" s="37"/>
      <c r="B66" s="37"/>
      <c r="C66" s="37"/>
      <c r="D66" s="37"/>
      <c r="E66" s="37"/>
      <c r="F66" s="37"/>
      <c r="G66" s="74"/>
      <c r="H66" s="75"/>
      <c r="I66" s="75"/>
      <c r="J66" s="75"/>
      <c r="K66" s="75"/>
      <c r="L66" s="76"/>
      <c r="M66" s="77" t="s">
        <v>89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7" t="s">
        <v>81</v>
      </c>
      <c r="AA66" s="78"/>
      <c r="AB66" s="78"/>
      <c r="AC66" s="78"/>
      <c r="AD66" s="79"/>
      <c r="AE66" s="77" t="s">
        <v>90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42" t="s">
        <v>91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55" ht="25.5" customHeight="1" x14ac:dyDescent="0.2">
      <c r="A67" s="37"/>
      <c r="B67" s="37"/>
      <c r="C67" s="37"/>
      <c r="D67" s="37"/>
      <c r="E67" s="37"/>
      <c r="F67" s="37"/>
      <c r="G67" s="74"/>
      <c r="H67" s="75"/>
      <c r="I67" s="75"/>
      <c r="J67" s="75"/>
      <c r="K67" s="75"/>
      <c r="L67" s="76"/>
      <c r="M67" s="77" t="s">
        <v>92</v>
      </c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7" t="s">
        <v>81</v>
      </c>
      <c r="AA67" s="78"/>
      <c r="AB67" s="78"/>
      <c r="AC67" s="78"/>
      <c r="AD67" s="79"/>
      <c r="AE67" s="77" t="s">
        <v>87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42">
        <v>87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ht="25.5" customHeight="1" x14ac:dyDescent="0.2">
      <c r="A68" s="37"/>
      <c r="B68" s="37"/>
      <c r="C68" s="37"/>
      <c r="D68" s="37"/>
      <c r="E68" s="37"/>
      <c r="F68" s="37"/>
      <c r="G68" s="74"/>
      <c r="H68" s="75"/>
      <c r="I68" s="75"/>
      <c r="J68" s="75"/>
      <c r="K68" s="75"/>
      <c r="L68" s="76"/>
      <c r="M68" s="77" t="s">
        <v>93</v>
      </c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77" t="s">
        <v>81</v>
      </c>
      <c r="AA68" s="78"/>
      <c r="AB68" s="78"/>
      <c r="AC68" s="78"/>
      <c r="AD68" s="79"/>
      <c r="AE68" s="77" t="s">
        <v>87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42">
        <f>AO64+AO65+AO66+AO67</f>
        <v>171.55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6" customFormat="1" ht="12.75" customHeight="1" x14ac:dyDescent="0.2">
      <c r="A69" s="32"/>
      <c r="B69" s="32"/>
      <c r="C69" s="32"/>
      <c r="D69" s="32"/>
      <c r="E69" s="32"/>
      <c r="F69" s="32"/>
      <c r="G69" s="74"/>
      <c r="H69" s="75"/>
      <c r="I69" s="75"/>
      <c r="J69" s="75"/>
      <c r="K69" s="75"/>
      <c r="L69" s="76"/>
      <c r="M69" s="70" t="s">
        <v>94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0" t="s">
        <v>76</v>
      </c>
      <c r="AA69" s="71"/>
      <c r="AB69" s="71"/>
      <c r="AC69" s="71"/>
      <c r="AD69" s="72"/>
      <c r="AE69" s="70" t="s">
        <v>76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</row>
    <row r="70" spans="1:55" ht="25.5" customHeight="1" x14ac:dyDescent="0.2">
      <c r="A70" s="37"/>
      <c r="B70" s="37"/>
      <c r="C70" s="37"/>
      <c r="D70" s="37"/>
      <c r="E70" s="37"/>
      <c r="F70" s="37"/>
      <c r="G70" s="74"/>
      <c r="H70" s="75"/>
      <c r="I70" s="75"/>
      <c r="J70" s="75"/>
      <c r="K70" s="75"/>
      <c r="L70" s="76"/>
      <c r="M70" s="77" t="s">
        <v>95</v>
      </c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77" t="s">
        <v>96</v>
      </c>
      <c r="AA70" s="78"/>
      <c r="AB70" s="78"/>
      <c r="AC70" s="78"/>
      <c r="AD70" s="79"/>
      <c r="AE70" s="77" t="s">
        <v>87</v>
      </c>
      <c r="AF70" s="78"/>
      <c r="AG70" s="78"/>
      <c r="AH70" s="78"/>
      <c r="AI70" s="78"/>
      <c r="AJ70" s="78"/>
      <c r="AK70" s="78"/>
      <c r="AL70" s="78"/>
      <c r="AM70" s="78"/>
      <c r="AN70" s="79"/>
      <c r="AO70" s="42">
        <v>537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55" ht="12.75" customHeight="1" x14ac:dyDescent="0.2">
      <c r="A71" s="37"/>
      <c r="B71" s="37"/>
      <c r="C71" s="37"/>
      <c r="D71" s="37"/>
      <c r="E71" s="37"/>
      <c r="F71" s="37"/>
      <c r="G71" s="74"/>
      <c r="H71" s="75"/>
      <c r="I71" s="75"/>
      <c r="J71" s="75"/>
      <c r="K71" s="75"/>
      <c r="L71" s="76"/>
      <c r="M71" s="77" t="s">
        <v>97</v>
      </c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77" t="s">
        <v>96</v>
      </c>
      <c r="AA71" s="78"/>
      <c r="AB71" s="78"/>
      <c r="AC71" s="78"/>
      <c r="AD71" s="79"/>
      <c r="AE71" s="77" t="s">
        <v>84</v>
      </c>
      <c r="AF71" s="78"/>
      <c r="AG71" s="78"/>
      <c r="AH71" s="78"/>
      <c r="AI71" s="78"/>
      <c r="AJ71" s="78"/>
      <c r="AK71" s="78"/>
      <c r="AL71" s="78"/>
      <c r="AM71" s="78"/>
      <c r="AN71" s="79"/>
      <c r="AO71" s="42">
        <v>105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2" spans="1:55" s="6" customFormat="1" ht="12.75" customHeight="1" x14ac:dyDescent="0.2">
      <c r="A72" s="32"/>
      <c r="B72" s="32"/>
      <c r="C72" s="32"/>
      <c r="D72" s="32"/>
      <c r="E72" s="32"/>
      <c r="F72" s="32"/>
      <c r="G72" s="74"/>
      <c r="H72" s="75"/>
      <c r="I72" s="75"/>
      <c r="J72" s="75"/>
      <c r="K72" s="75"/>
      <c r="L72" s="76"/>
      <c r="M72" s="70" t="s">
        <v>98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0" t="s">
        <v>76</v>
      </c>
      <c r="AA72" s="71"/>
      <c r="AB72" s="71"/>
      <c r="AC72" s="71"/>
      <c r="AD72" s="72"/>
      <c r="AE72" s="70" t="s">
        <v>76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1:55" ht="25.5" customHeight="1" x14ac:dyDescent="0.2">
      <c r="A73" s="37"/>
      <c r="B73" s="37"/>
      <c r="C73" s="37"/>
      <c r="D73" s="37"/>
      <c r="E73" s="37"/>
      <c r="F73" s="37"/>
      <c r="G73" s="74"/>
      <c r="H73" s="75"/>
      <c r="I73" s="75"/>
      <c r="J73" s="75"/>
      <c r="K73" s="75"/>
      <c r="L73" s="76"/>
      <c r="M73" s="77" t="s">
        <v>99</v>
      </c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77" t="s">
        <v>100</v>
      </c>
      <c r="AA73" s="78"/>
      <c r="AB73" s="78"/>
      <c r="AC73" s="78"/>
      <c r="AD73" s="79"/>
      <c r="AE73" s="77" t="s">
        <v>101</v>
      </c>
      <c r="AF73" s="78"/>
      <c r="AG73" s="78"/>
      <c r="AH73" s="78"/>
      <c r="AI73" s="78"/>
      <c r="AJ73" s="78"/>
      <c r="AK73" s="78"/>
      <c r="AL73" s="78"/>
      <c r="AM73" s="78"/>
      <c r="AN73" s="79"/>
      <c r="AO73" s="42">
        <f>AS40/AO70*1000</f>
        <v>32758.125996275601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1:55" ht="12.75" customHeight="1" x14ac:dyDescent="0.2">
      <c r="A74" s="37"/>
      <c r="B74" s="37"/>
      <c r="C74" s="37"/>
      <c r="D74" s="37"/>
      <c r="E74" s="37"/>
      <c r="F74" s="37"/>
      <c r="G74" s="74"/>
      <c r="H74" s="75"/>
      <c r="I74" s="75"/>
      <c r="J74" s="75"/>
      <c r="K74" s="75"/>
      <c r="L74" s="76"/>
      <c r="M74" s="77" t="s">
        <v>102</v>
      </c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77" t="s">
        <v>103</v>
      </c>
      <c r="AA74" s="78"/>
      <c r="AB74" s="78"/>
      <c r="AC74" s="78"/>
      <c r="AD74" s="79"/>
      <c r="AE74" s="77" t="s">
        <v>104</v>
      </c>
      <c r="AF74" s="78"/>
      <c r="AG74" s="78"/>
      <c r="AH74" s="78"/>
      <c r="AI74" s="78"/>
      <c r="AJ74" s="78"/>
      <c r="AK74" s="78"/>
      <c r="AL74" s="78"/>
      <c r="AM74" s="78"/>
      <c r="AN74" s="79"/>
      <c r="AO74" s="42">
        <v>121440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55" s="6" customFormat="1" ht="12.75" customHeight="1" x14ac:dyDescent="0.2">
      <c r="A75" s="32"/>
      <c r="B75" s="32"/>
      <c r="C75" s="32"/>
      <c r="D75" s="32"/>
      <c r="E75" s="32"/>
      <c r="F75" s="32"/>
      <c r="G75" s="74"/>
      <c r="H75" s="75"/>
      <c r="I75" s="75"/>
      <c r="J75" s="75"/>
      <c r="K75" s="75"/>
      <c r="L75" s="76"/>
      <c r="M75" s="70" t="s">
        <v>105</v>
      </c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0" t="s">
        <v>76</v>
      </c>
      <c r="AA75" s="71"/>
      <c r="AB75" s="71"/>
      <c r="AC75" s="71"/>
      <c r="AD75" s="72"/>
      <c r="AE75" s="70" t="s">
        <v>76</v>
      </c>
      <c r="AF75" s="71"/>
      <c r="AG75" s="71"/>
      <c r="AH75" s="71"/>
      <c r="AI75" s="71"/>
      <c r="AJ75" s="71"/>
      <c r="AK75" s="71"/>
      <c r="AL75" s="71"/>
      <c r="AM75" s="71"/>
      <c r="AN75" s="72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1:55" ht="12.75" customHeight="1" x14ac:dyDescent="0.2">
      <c r="A76" s="37"/>
      <c r="B76" s="37"/>
      <c r="C76" s="37"/>
      <c r="D76" s="37"/>
      <c r="E76" s="37"/>
      <c r="F76" s="37"/>
      <c r="G76" s="74"/>
      <c r="H76" s="75"/>
      <c r="I76" s="75"/>
      <c r="J76" s="75"/>
      <c r="K76" s="75"/>
      <c r="L76" s="76"/>
      <c r="M76" s="77" t="s">
        <v>106</v>
      </c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77" t="s">
        <v>81</v>
      </c>
      <c r="AA76" s="78"/>
      <c r="AB76" s="78"/>
      <c r="AC76" s="78"/>
      <c r="AD76" s="79"/>
      <c r="AE76" s="77" t="s">
        <v>104</v>
      </c>
      <c r="AF76" s="78"/>
      <c r="AG76" s="78"/>
      <c r="AH76" s="78"/>
      <c r="AI76" s="78"/>
      <c r="AJ76" s="78"/>
      <c r="AK76" s="78"/>
      <c r="AL76" s="78"/>
      <c r="AM76" s="78"/>
      <c r="AN76" s="79"/>
      <c r="AO76" s="42">
        <v>230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</row>
    <row r="77" spans="1:55" ht="25.5" customHeight="1" x14ac:dyDescent="0.2">
      <c r="A77" s="37"/>
      <c r="B77" s="37"/>
      <c r="C77" s="37"/>
      <c r="D77" s="37"/>
      <c r="E77" s="37"/>
      <c r="F77" s="37"/>
      <c r="G77" s="74"/>
      <c r="H77" s="75"/>
      <c r="I77" s="75"/>
      <c r="J77" s="75"/>
      <c r="K77" s="75"/>
      <c r="L77" s="76"/>
      <c r="M77" s="77" t="s">
        <v>107</v>
      </c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77" t="s">
        <v>108</v>
      </c>
      <c r="AA77" s="78"/>
      <c r="AB77" s="78"/>
      <c r="AC77" s="78"/>
      <c r="AD77" s="79"/>
      <c r="AE77" s="77" t="s">
        <v>101</v>
      </c>
      <c r="AF77" s="78"/>
      <c r="AG77" s="78"/>
      <c r="AH77" s="78"/>
      <c r="AI77" s="78"/>
      <c r="AJ77" s="78"/>
      <c r="AK77" s="78"/>
      <c r="AL77" s="78"/>
      <c r="AM77" s="78"/>
      <c r="AN77" s="79"/>
      <c r="AO77" s="42">
        <v>28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</row>
    <row r="78" spans="1:55" ht="25.5" customHeight="1" x14ac:dyDescent="0.2">
      <c r="A78" s="32"/>
      <c r="B78" s="32"/>
      <c r="C78" s="32"/>
      <c r="D78" s="32"/>
      <c r="E78" s="32"/>
      <c r="F78" s="32"/>
      <c r="G78" s="74" t="s">
        <v>78</v>
      </c>
      <c r="H78" s="75"/>
      <c r="I78" s="75"/>
      <c r="J78" s="75"/>
      <c r="K78" s="75"/>
      <c r="L78" s="76"/>
      <c r="M78" s="70" t="s">
        <v>123</v>
      </c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0" t="s">
        <v>76</v>
      </c>
      <c r="AA78" s="71"/>
      <c r="AB78" s="71"/>
      <c r="AC78" s="71"/>
      <c r="AD78" s="72"/>
      <c r="AE78" s="70" t="s">
        <v>76</v>
      </c>
      <c r="AF78" s="71"/>
      <c r="AG78" s="71"/>
      <c r="AH78" s="71"/>
      <c r="AI78" s="71"/>
      <c r="AJ78" s="71"/>
      <c r="AK78" s="71"/>
      <c r="AL78" s="71"/>
      <c r="AM78" s="71"/>
      <c r="AN78" s="72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</row>
    <row r="79" spans="1:55" ht="15.75" customHeight="1" x14ac:dyDescent="0.2">
      <c r="A79" s="32"/>
      <c r="B79" s="32"/>
      <c r="C79" s="32"/>
      <c r="D79" s="32"/>
      <c r="E79" s="32"/>
      <c r="F79" s="32"/>
      <c r="G79" s="74"/>
      <c r="H79" s="75"/>
      <c r="I79" s="75"/>
      <c r="J79" s="75"/>
      <c r="K79" s="75"/>
      <c r="L79" s="76"/>
      <c r="M79" s="70" t="s">
        <v>79</v>
      </c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0" t="s">
        <v>76</v>
      </c>
      <c r="AA79" s="71"/>
      <c r="AB79" s="71"/>
      <c r="AC79" s="71"/>
      <c r="AD79" s="72"/>
      <c r="AE79" s="70" t="s">
        <v>76</v>
      </c>
      <c r="AF79" s="71"/>
      <c r="AG79" s="71"/>
      <c r="AH79" s="71"/>
      <c r="AI79" s="71"/>
      <c r="AJ79" s="71"/>
      <c r="AK79" s="71"/>
      <c r="AL79" s="71"/>
      <c r="AM79" s="71"/>
      <c r="AN79" s="72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</row>
    <row r="80" spans="1:55" ht="25.5" customHeight="1" x14ac:dyDescent="0.2">
      <c r="A80" s="37"/>
      <c r="B80" s="37"/>
      <c r="C80" s="37"/>
      <c r="D80" s="37"/>
      <c r="E80" s="37"/>
      <c r="F80" s="37"/>
      <c r="G80" s="74"/>
      <c r="H80" s="75"/>
      <c r="I80" s="75"/>
      <c r="J80" s="75"/>
      <c r="K80" s="75"/>
      <c r="L80" s="76"/>
      <c r="M80" s="77" t="s">
        <v>124</v>
      </c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  <c r="Z80" s="77" t="s">
        <v>125</v>
      </c>
      <c r="AA80" s="78"/>
      <c r="AB80" s="78"/>
      <c r="AC80" s="78"/>
      <c r="AD80" s="79"/>
      <c r="AE80" s="77" t="s">
        <v>126</v>
      </c>
      <c r="AF80" s="78"/>
      <c r="AG80" s="78"/>
      <c r="AH80" s="78"/>
      <c r="AI80" s="78"/>
      <c r="AJ80" s="78"/>
      <c r="AK80" s="78"/>
      <c r="AL80" s="78"/>
      <c r="AM80" s="78"/>
      <c r="AN80" s="79"/>
      <c r="AO80" s="86">
        <v>100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</row>
    <row r="81" spans="1:65" ht="25.5" customHeight="1" x14ac:dyDescent="0.2">
      <c r="A81" s="37"/>
      <c r="B81" s="37"/>
      <c r="C81" s="37"/>
      <c r="D81" s="37"/>
      <c r="E81" s="37"/>
      <c r="F81" s="37"/>
      <c r="G81" s="74"/>
      <c r="H81" s="75"/>
      <c r="I81" s="75"/>
      <c r="J81" s="75"/>
      <c r="K81" s="75"/>
      <c r="L81" s="76"/>
      <c r="M81" s="77" t="s">
        <v>129</v>
      </c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9"/>
      <c r="Z81" s="77" t="s">
        <v>125</v>
      </c>
      <c r="AA81" s="78"/>
      <c r="AB81" s="78"/>
      <c r="AC81" s="78"/>
      <c r="AD81" s="79"/>
      <c r="AE81" s="77" t="s">
        <v>126</v>
      </c>
      <c r="AF81" s="78"/>
      <c r="AG81" s="78"/>
      <c r="AH81" s="78"/>
      <c r="AI81" s="78"/>
      <c r="AJ81" s="78"/>
      <c r="AK81" s="78"/>
      <c r="AL81" s="78"/>
      <c r="AM81" s="78"/>
      <c r="AN81" s="79"/>
      <c r="AO81" s="86">
        <v>100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</row>
    <row r="82" spans="1:65" ht="17.25" customHeight="1" x14ac:dyDescent="0.2">
      <c r="A82" s="32"/>
      <c r="B82" s="32"/>
      <c r="C82" s="32"/>
      <c r="D82" s="32"/>
      <c r="E82" s="32"/>
      <c r="F82" s="32"/>
      <c r="G82" s="74"/>
      <c r="H82" s="75"/>
      <c r="I82" s="75"/>
      <c r="J82" s="75"/>
      <c r="K82" s="75"/>
      <c r="L82" s="76"/>
      <c r="M82" s="70" t="s">
        <v>94</v>
      </c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0" t="s">
        <v>76</v>
      </c>
      <c r="AA82" s="71"/>
      <c r="AB82" s="71"/>
      <c r="AC82" s="71"/>
      <c r="AD82" s="72"/>
      <c r="AE82" s="70" t="s">
        <v>76</v>
      </c>
      <c r="AF82" s="71"/>
      <c r="AG82" s="71"/>
      <c r="AH82" s="71"/>
      <c r="AI82" s="71"/>
      <c r="AJ82" s="71"/>
      <c r="AK82" s="71"/>
      <c r="AL82" s="71"/>
      <c r="AM82" s="71"/>
      <c r="AN82" s="72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</row>
    <row r="83" spans="1:65" ht="25.5" customHeight="1" x14ac:dyDescent="0.2">
      <c r="A83" s="37"/>
      <c r="B83" s="37"/>
      <c r="C83" s="37"/>
      <c r="D83" s="37"/>
      <c r="E83" s="37"/>
      <c r="F83" s="37"/>
      <c r="G83" s="74"/>
      <c r="H83" s="75"/>
      <c r="I83" s="75"/>
      <c r="J83" s="75"/>
      <c r="K83" s="75"/>
      <c r="L83" s="76"/>
      <c r="M83" s="77" t="s">
        <v>127</v>
      </c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9"/>
      <c r="Z83" s="77" t="s">
        <v>81</v>
      </c>
      <c r="AA83" s="78"/>
      <c r="AB83" s="78"/>
      <c r="AC83" s="78"/>
      <c r="AD83" s="79"/>
      <c r="AE83" s="77" t="s">
        <v>130</v>
      </c>
      <c r="AF83" s="78"/>
      <c r="AG83" s="78"/>
      <c r="AH83" s="78"/>
      <c r="AI83" s="78"/>
      <c r="AJ83" s="78"/>
      <c r="AK83" s="78"/>
      <c r="AL83" s="78"/>
      <c r="AM83" s="78"/>
      <c r="AN83" s="79"/>
      <c r="AO83" s="42">
        <v>1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</row>
    <row r="84" spans="1:65" ht="25.5" customHeight="1" x14ac:dyDescent="0.2">
      <c r="A84" s="37"/>
      <c r="B84" s="37"/>
      <c r="C84" s="37"/>
      <c r="D84" s="37"/>
      <c r="E84" s="37"/>
      <c r="F84" s="37"/>
      <c r="G84" s="74"/>
      <c r="H84" s="75"/>
      <c r="I84" s="75"/>
      <c r="J84" s="75"/>
      <c r="K84" s="75"/>
      <c r="L84" s="76"/>
      <c r="M84" s="77" t="s">
        <v>128</v>
      </c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9"/>
      <c r="Z84" s="77" t="s">
        <v>81</v>
      </c>
      <c r="AA84" s="78"/>
      <c r="AB84" s="78"/>
      <c r="AC84" s="78"/>
      <c r="AD84" s="79"/>
      <c r="AE84" s="77" t="s">
        <v>130</v>
      </c>
      <c r="AF84" s="78"/>
      <c r="AG84" s="78"/>
      <c r="AH84" s="78"/>
      <c r="AI84" s="78"/>
      <c r="AJ84" s="78"/>
      <c r="AK84" s="78"/>
      <c r="AL84" s="78"/>
      <c r="AM84" s="78"/>
      <c r="AN84" s="79"/>
      <c r="AO84" s="42">
        <v>1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</row>
    <row r="85" spans="1:65" x14ac:dyDescent="0.2">
      <c r="A85" s="32"/>
      <c r="B85" s="32"/>
      <c r="C85" s="32"/>
      <c r="D85" s="32"/>
      <c r="E85" s="32"/>
      <c r="F85" s="32"/>
      <c r="G85" s="74"/>
      <c r="H85" s="75"/>
      <c r="I85" s="75"/>
      <c r="J85" s="75"/>
      <c r="K85" s="75"/>
      <c r="L85" s="76"/>
      <c r="M85" s="70" t="s">
        <v>98</v>
      </c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0" t="s">
        <v>76</v>
      </c>
      <c r="AA85" s="71"/>
      <c r="AB85" s="71"/>
      <c r="AC85" s="71"/>
      <c r="AD85" s="72"/>
      <c r="AE85" s="70" t="s">
        <v>76</v>
      </c>
      <c r="AF85" s="71"/>
      <c r="AG85" s="71"/>
      <c r="AH85" s="71"/>
      <c r="AI85" s="71"/>
      <c r="AJ85" s="71"/>
      <c r="AK85" s="71"/>
      <c r="AL85" s="71"/>
      <c r="AM85" s="71"/>
      <c r="AN85" s="72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</row>
    <row r="86" spans="1:65" ht="25.5" customHeight="1" x14ac:dyDescent="0.2">
      <c r="A86" s="37"/>
      <c r="B86" s="37"/>
      <c r="C86" s="37"/>
      <c r="D86" s="37"/>
      <c r="E86" s="37"/>
      <c r="F86" s="37"/>
      <c r="G86" s="74"/>
      <c r="H86" s="75"/>
      <c r="I86" s="75"/>
      <c r="J86" s="75"/>
      <c r="K86" s="75"/>
      <c r="L86" s="76"/>
      <c r="M86" s="77" t="s">
        <v>131</v>
      </c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9"/>
      <c r="Z86" s="77" t="s">
        <v>125</v>
      </c>
      <c r="AA86" s="78"/>
      <c r="AB86" s="78"/>
      <c r="AC86" s="78"/>
      <c r="AD86" s="79"/>
      <c r="AE86" s="77" t="s">
        <v>101</v>
      </c>
      <c r="AF86" s="78"/>
      <c r="AG86" s="78"/>
      <c r="AH86" s="78"/>
      <c r="AI86" s="78"/>
      <c r="AJ86" s="78"/>
      <c r="AK86" s="78"/>
      <c r="AL86" s="78"/>
      <c r="AM86" s="78"/>
      <c r="AN86" s="79"/>
      <c r="AO86" s="42">
        <v>100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1:65" ht="25.5" customHeight="1" x14ac:dyDescent="0.2">
      <c r="A87" s="37"/>
      <c r="B87" s="37"/>
      <c r="C87" s="37"/>
      <c r="D87" s="37"/>
      <c r="E87" s="37"/>
      <c r="F87" s="37"/>
      <c r="G87" s="74"/>
      <c r="H87" s="75"/>
      <c r="I87" s="75"/>
      <c r="J87" s="75"/>
      <c r="K87" s="75"/>
      <c r="L87" s="76"/>
      <c r="M87" s="77" t="s">
        <v>132</v>
      </c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9"/>
      <c r="Z87" s="77" t="s">
        <v>125</v>
      </c>
      <c r="AA87" s="78"/>
      <c r="AB87" s="78"/>
      <c r="AC87" s="78"/>
      <c r="AD87" s="79"/>
      <c r="AE87" s="77" t="s">
        <v>101</v>
      </c>
      <c r="AF87" s="78"/>
      <c r="AG87" s="78"/>
      <c r="AH87" s="78"/>
      <c r="AI87" s="78"/>
      <c r="AJ87" s="78"/>
      <c r="AK87" s="78"/>
      <c r="AL87" s="78"/>
      <c r="AM87" s="78"/>
      <c r="AN87" s="79"/>
      <c r="AO87" s="42">
        <v>100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</row>
    <row r="88" spans="1:65" ht="16.5" customHeight="1" x14ac:dyDescent="0.2">
      <c r="A88" s="32"/>
      <c r="B88" s="32"/>
      <c r="C88" s="32"/>
      <c r="D88" s="32"/>
      <c r="E88" s="32"/>
      <c r="F88" s="32"/>
      <c r="G88" s="74"/>
      <c r="H88" s="75"/>
      <c r="I88" s="75"/>
      <c r="J88" s="75"/>
      <c r="K88" s="75"/>
      <c r="L88" s="76"/>
      <c r="M88" s="70" t="s">
        <v>105</v>
      </c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0" t="s">
        <v>76</v>
      </c>
      <c r="AA88" s="71"/>
      <c r="AB88" s="71"/>
      <c r="AC88" s="71"/>
      <c r="AD88" s="72"/>
      <c r="AE88" s="70" t="s">
        <v>76</v>
      </c>
      <c r="AF88" s="71"/>
      <c r="AG88" s="71"/>
      <c r="AH88" s="71"/>
      <c r="AI88" s="71"/>
      <c r="AJ88" s="71"/>
      <c r="AK88" s="71"/>
      <c r="AL88" s="71"/>
      <c r="AM88" s="71"/>
      <c r="AN88" s="72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</row>
    <row r="89" spans="1:65" ht="25.5" customHeight="1" x14ac:dyDescent="0.2">
      <c r="A89" s="37"/>
      <c r="B89" s="37"/>
      <c r="C89" s="37"/>
      <c r="D89" s="37"/>
      <c r="E89" s="37"/>
      <c r="F89" s="37"/>
      <c r="G89" s="74"/>
      <c r="H89" s="75"/>
      <c r="I89" s="75"/>
      <c r="J89" s="75"/>
      <c r="K89" s="75"/>
      <c r="L89" s="76"/>
      <c r="M89" s="77" t="s">
        <v>133</v>
      </c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  <c r="Z89" s="77" t="s">
        <v>134</v>
      </c>
      <c r="AA89" s="78"/>
      <c r="AB89" s="78"/>
      <c r="AC89" s="78"/>
      <c r="AD89" s="79"/>
      <c r="AE89" s="77" t="s">
        <v>104</v>
      </c>
      <c r="AF89" s="78"/>
      <c r="AG89" s="78"/>
      <c r="AH89" s="78"/>
      <c r="AI89" s="78"/>
      <c r="AJ89" s="78"/>
      <c r="AK89" s="78"/>
      <c r="AL89" s="78"/>
      <c r="AM89" s="78"/>
      <c r="AN89" s="79"/>
      <c r="AO89" s="42">
        <v>100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</row>
    <row r="90" spans="1:65" ht="25.5" customHeight="1" x14ac:dyDescent="0.2">
      <c r="A90" s="37"/>
      <c r="B90" s="37"/>
      <c r="C90" s="37"/>
      <c r="D90" s="37"/>
      <c r="E90" s="37"/>
      <c r="F90" s="37"/>
      <c r="G90" s="74"/>
      <c r="H90" s="75"/>
      <c r="I90" s="75"/>
      <c r="J90" s="75"/>
      <c r="K90" s="75"/>
      <c r="L90" s="76"/>
      <c r="M90" s="77" t="s">
        <v>135</v>
      </c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9"/>
      <c r="Z90" s="77" t="s">
        <v>108</v>
      </c>
      <c r="AA90" s="78"/>
      <c r="AB90" s="78"/>
      <c r="AC90" s="78"/>
      <c r="AD90" s="79"/>
      <c r="AE90" s="77" t="s">
        <v>101</v>
      </c>
      <c r="AF90" s="78"/>
      <c r="AG90" s="78"/>
      <c r="AH90" s="78"/>
      <c r="AI90" s="78"/>
      <c r="AJ90" s="78"/>
      <c r="AK90" s="78"/>
      <c r="AL90" s="78"/>
      <c r="AM90" s="78"/>
      <c r="AN90" s="79"/>
      <c r="AO90" s="42">
        <v>100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</row>
    <row r="91" spans="1:65" ht="25.5" customHeight="1" x14ac:dyDescent="0.2">
      <c r="A91" s="4"/>
      <c r="B91" s="4"/>
      <c r="C91" s="4"/>
      <c r="D91" s="4"/>
      <c r="E91" s="4"/>
      <c r="F91" s="4"/>
      <c r="G91" s="10"/>
      <c r="H91" s="10"/>
      <c r="I91" s="10"/>
      <c r="J91" s="10"/>
      <c r="K91" s="10"/>
      <c r="L91" s="10"/>
      <c r="M91" s="11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1"/>
      <c r="AA91" s="12"/>
      <c r="AB91" s="12"/>
      <c r="AC91" s="12"/>
      <c r="AD91" s="12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3" spans="1:65" s="2" customFormat="1" ht="15.75" customHeight="1" x14ac:dyDescent="0.2">
      <c r="A93" s="26" t="s">
        <v>66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</row>
    <row r="94" spans="1:65" ht="15" customHeight="1" x14ac:dyDescent="0.2">
      <c r="A94" s="35" t="s">
        <v>117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6" spans="1:65" ht="39.950000000000003" customHeight="1" x14ac:dyDescent="0.2">
      <c r="A96" s="57" t="s">
        <v>23</v>
      </c>
      <c r="B96" s="58"/>
      <c r="C96" s="58"/>
      <c r="D96" s="34" t="s">
        <v>22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57" t="s">
        <v>10</v>
      </c>
      <c r="R96" s="58"/>
      <c r="S96" s="58"/>
      <c r="T96" s="59"/>
      <c r="U96" s="34" t="s">
        <v>21</v>
      </c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 t="s">
        <v>33</v>
      </c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 t="s">
        <v>34</v>
      </c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 t="s">
        <v>20</v>
      </c>
      <c r="BF96" s="34"/>
      <c r="BG96" s="34"/>
      <c r="BH96" s="34"/>
      <c r="BI96" s="34"/>
      <c r="BJ96" s="34"/>
      <c r="BK96" s="34"/>
      <c r="BL96" s="34"/>
      <c r="BM96" s="34"/>
    </row>
    <row r="97" spans="1:79" ht="33.950000000000003" customHeight="1" x14ac:dyDescent="0.2">
      <c r="A97" s="60"/>
      <c r="B97" s="61"/>
      <c r="C97" s="61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60"/>
      <c r="R97" s="61"/>
      <c r="S97" s="61"/>
      <c r="T97" s="62"/>
      <c r="U97" s="34" t="s">
        <v>16</v>
      </c>
      <c r="V97" s="34"/>
      <c r="W97" s="34"/>
      <c r="X97" s="34"/>
      <c r="Y97" s="34" t="s">
        <v>15</v>
      </c>
      <c r="Z97" s="34"/>
      <c r="AA97" s="34"/>
      <c r="AB97" s="34"/>
      <c r="AC97" s="34" t="s">
        <v>14</v>
      </c>
      <c r="AD97" s="34"/>
      <c r="AE97" s="34"/>
      <c r="AF97" s="34"/>
      <c r="AG97" s="34" t="s">
        <v>16</v>
      </c>
      <c r="AH97" s="34"/>
      <c r="AI97" s="34"/>
      <c r="AJ97" s="34"/>
      <c r="AK97" s="34" t="s">
        <v>15</v>
      </c>
      <c r="AL97" s="34"/>
      <c r="AM97" s="34"/>
      <c r="AN97" s="34"/>
      <c r="AO97" s="34" t="s">
        <v>14</v>
      </c>
      <c r="AP97" s="34"/>
      <c r="AQ97" s="34"/>
      <c r="AR97" s="34"/>
      <c r="AS97" s="34" t="s">
        <v>16</v>
      </c>
      <c r="AT97" s="34"/>
      <c r="AU97" s="34"/>
      <c r="AV97" s="34"/>
      <c r="AW97" s="34" t="s">
        <v>15</v>
      </c>
      <c r="AX97" s="34"/>
      <c r="AY97" s="34"/>
      <c r="AZ97" s="34"/>
      <c r="BA97" s="34" t="s">
        <v>14</v>
      </c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</row>
    <row r="98" spans="1:79" ht="15" customHeight="1" x14ac:dyDescent="0.2">
      <c r="A98" s="63">
        <v>1</v>
      </c>
      <c r="B98" s="64"/>
      <c r="C98" s="64"/>
      <c r="D98" s="34">
        <v>2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63">
        <v>3</v>
      </c>
      <c r="R98" s="64"/>
      <c r="S98" s="64"/>
      <c r="T98" s="73"/>
      <c r="U98" s="34">
        <v>4</v>
      </c>
      <c r="V98" s="34"/>
      <c r="W98" s="34"/>
      <c r="X98" s="34"/>
      <c r="Y98" s="34">
        <v>5</v>
      </c>
      <c r="Z98" s="34"/>
      <c r="AA98" s="34"/>
      <c r="AB98" s="34"/>
      <c r="AC98" s="34">
        <v>6</v>
      </c>
      <c r="AD98" s="34"/>
      <c r="AE98" s="34"/>
      <c r="AF98" s="34"/>
      <c r="AG98" s="34">
        <v>7</v>
      </c>
      <c r="AH98" s="34"/>
      <c r="AI98" s="34"/>
      <c r="AJ98" s="34"/>
      <c r="AK98" s="34">
        <v>8</v>
      </c>
      <c r="AL98" s="34"/>
      <c r="AM98" s="34"/>
      <c r="AN98" s="34"/>
      <c r="AO98" s="34">
        <v>9</v>
      </c>
      <c r="AP98" s="34"/>
      <c r="AQ98" s="34"/>
      <c r="AR98" s="34"/>
      <c r="AS98" s="34">
        <v>10</v>
      </c>
      <c r="AT98" s="34"/>
      <c r="AU98" s="34"/>
      <c r="AV98" s="34"/>
      <c r="AW98" s="34">
        <v>11</v>
      </c>
      <c r="AX98" s="34"/>
      <c r="AY98" s="34"/>
      <c r="AZ98" s="34"/>
      <c r="BA98" s="34">
        <v>12</v>
      </c>
      <c r="BB98" s="34"/>
      <c r="BC98" s="34"/>
      <c r="BD98" s="34"/>
      <c r="BE98" s="34">
        <v>13</v>
      </c>
      <c r="BF98" s="34"/>
      <c r="BG98" s="34"/>
      <c r="BH98" s="34"/>
      <c r="BI98" s="34"/>
      <c r="BJ98" s="34"/>
      <c r="BK98" s="34"/>
      <c r="BL98" s="34"/>
      <c r="BM98" s="34"/>
    </row>
    <row r="99" spans="1:79" ht="12.75" hidden="1" customHeight="1" x14ac:dyDescent="0.2">
      <c r="A99" s="54" t="s">
        <v>60</v>
      </c>
      <c r="B99" s="55"/>
      <c r="C99" s="55"/>
      <c r="D99" s="48" t="s">
        <v>43</v>
      </c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54" t="s">
        <v>41</v>
      </c>
      <c r="R99" s="55"/>
      <c r="S99" s="55"/>
      <c r="T99" s="56"/>
      <c r="U99" s="42" t="s">
        <v>61</v>
      </c>
      <c r="V99" s="42"/>
      <c r="W99" s="42"/>
      <c r="X99" s="42"/>
      <c r="Y99" s="42" t="s">
        <v>62</v>
      </c>
      <c r="Z99" s="42"/>
      <c r="AA99" s="42"/>
      <c r="AB99" s="42"/>
      <c r="AC99" s="42" t="s">
        <v>47</v>
      </c>
      <c r="AD99" s="42"/>
      <c r="AE99" s="42"/>
      <c r="AF99" s="42"/>
      <c r="AG99" s="42" t="s">
        <v>44</v>
      </c>
      <c r="AH99" s="42"/>
      <c r="AI99" s="42"/>
      <c r="AJ99" s="42"/>
      <c r="AK99" s="42" t="s">
        <v>45</v>
      </c>
      <c r="AL99" s="42"/>
      <c r="AM99" s="42"/>
      <c r="AN99" s="42"/>
      <c r="AO99" s="42" t="s">
        <v>47</v>
      </c>
      <c r="AP99" s="42"/>
      <c r="AQ99" s="42"/>
      <c r="AR99" s="42"/>
      <c r="AS99" s="42" t="s">
        <v>63</v>
      </c>
      <c r="AT99" s="42"/>
      <c r="AU99" s="42"/>
      <c r="AV99" s="42"/>
      <c r="AW99" s="42" t="s">
        <v>64</v>
      </c>
      <c r="AX99" s="42"/>
      <c r="AY99" s="42"/>
      <c r="AZ99" s="42"/>
      <c r="BA99" s="42" t="s">
        <v>47</v>
      </c>
      <c r="BB99" s="42"/>
      <c r="BC99" s="42"/>
      <c r="BD99" s="42"/>
      <c r="BE99" s="48" t="s">
        <v>65</v>
      </c>
      <c r="BF99" s="48"/>
      <c r="BG99" s="48"/>
      <c r="BH99" s="48"/>
      <c r="BI99" s="48"/>
      <c r="BJ99" s="48"/>
      <c r="BK99" s="48"/>
      <c r="BL99" s="48"/>
      <c r="BM99" s="48"/>
      <c r="CA99" s="1" t="s">
        <v>56</v>
      </c>
    </row>
    <row r="100" spans="1:79" s="6" customFormat="1" ht="12.75" customHeight="1" x14ac:dyDescent="0.2">
      <c r="A100" s="74" t="s">
        <v>76</v>
      </c>
      <c r="B100" s="75"/>
      <c r="C100" s="75"/>
      <c r="D100" s="70" t="s">
        <v>77</v>
      </c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4"/>
      <c r="R100" s="75"/>
      <c r="S100" s="75"/>
      <c r="T100" s="76"/>
      <c r="U100" s="40"/>
      <c r="V100" s="40"/>
      <c r="W100" s="40"/>
      <c r="X100" s="40"/>
      <c r="Y100" s="40"/>
      <c r="Z100" s="40"/>
      <c r="AA100" s="40"/>
      <c r="AB100" s="40"/>
      <c r="AC100" s="40">
        <f>U100+Y100</f>
        <v>0</v>
      </c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>
        <f>AG100+AK100</f>
        <v>0</v>
      </c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>
        <f>AS100+AW100</f>
        <v>0</v>
      </c>
      <c r="BB100" s="40"/>
      <c r="BC100" s="40"/>
      <c r="BD100" s="40"/>
      <c r="BE100" s="41" t="s">
        <v>76</v>
      </c>
      <c r="BF100" s="41"/>
      <c r="BG100" s="41"/>
      <c r="BH100" s="41"/>
      <c r="BI100" s="41"/>
      <c r="BJ100" s="41"/>
      <c r="BK100" s="41"/>
      <c r="BL100" s="41"/>
      <c r="BM100" s="41"/>
      <c r="CA100" s="6" t="s">
        <v>57</v>
      </c>
    </row>
    <row r="101" spans="1:79" x14ac:dyDescent="0.2">
      <c r="A101" s="7"/>
      <c r="B101" s="7"/>
      <c r="C101" s="7"/>
    </row>
    <row r="102" spans="1:79" ht="12.75" customHeight="1" x14ac:dyDescent="0.2">
      <c r="A102" s="53" t="s">
        <v>35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9" ht="15.75" customHeight="1" x14ac:dyDescent="0.2">
      <c r="A103" s="53" t="s">
        <v>36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9" ht="15.75" customHeight="1" x14ac:dyDescent="0.2">
      <c r="A104" s="53" t="s">
        <v>37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6" spans="1:79" ht="16.5" customHeight="1" x14ac:dyDescent="0.2">
      <c r="A106" s="43" t="s">
        <v>114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8"/>
      <c r="AO106" s="24" t="s">
        <v>115</v>
      </c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</row>
    <row r="107" spans="1:79" x14ac:dyDescent="0.2">
      <c r="W107" s="39" t="s">
        <v>38</v>
      </c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O107" s="39" t="s">
        <v>39</v>
      </c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</row>
    <row r="108" spans="1:79" ht="15.75" customHeight="1" x14ac:dyDescent="0.2">
      <c r="A108" s="25" t="s">
        <v>24</v>
      </c>
      <c r="B108" s="25"/>
      <c r="C108" s="25"/>
      <c r="D108" s="25"/>
      <c r="E108" s="25"/>
      <c r="F108" s="25"/>
    </row>
    <row r="110" spans="1:79" ht="31.5" customHeight="1" x14ac:dyDescent="0.2">
      <c r="A110" s="43" t="s">
        <v>136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8"/>
      <c r="AO110" s="46" t="s">
        <v>137</v>
      </c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</row>
    <row r="111" spans="1:79" x14ac:dyDescent="0.2">
      <c r="W111" s="39" t="s">
        <v>38</v>
      </c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O111" s="39" t="s">
        <v>39</v>
      </c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</row>
  </sheetData>
  <mergeCells count="406">
    <mergeCell ref="A90:F90"/>
    <mergeCell ref="G90:L90"/>
    <mergeCell ref="M90:Y90"/>
    <mergeCell ref="Z90:AD90"/>
    <mergeCell ref="AE90:AN90"/>
    <mergeCell ref="AO90:BC90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54:BL54"/>
    <mergeCell ref="AO50:AV50"/>
    <mergeCell ref="A50:P50"/>
    <mergeCell ref="Y50:AF50"/>
    <mergeCell ref="AG50:AN50"/>
    <mergeCell ref="AG49:AN49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Q48:X48"/>
    <mergeCell ref="Q49:X49"/>
    <mergeCell ref="AO48:AV48"/>
    <mergeCell ref="Q50:X50"/>
    <mergeCell ref="AO49:AV49"/>
    <mergeCell ref="A48:P48"/>
    <mergeCell ref="A49:P49"/>
    <mergeCell ref="Y100:AB100"/>
    <mergeCell ref="Q100:T100"/>
    <mergeCell ref="A61:F61"/>
    <mergeCell ref="G61:L61"/>
    <mergeCell ref="M61:Y61"/>
    <mergeCell ref="Z61:AD61"/>
    <mergeCell ref="AE61:AN61"/>
    <mergeCell ref="AO61:BC61"/>
    <mergeCell ref="A100:C100"/>
    <mergeCell ref="AK100:AN100"/>
    <mergeCell ref="D100:P100"/>
    <mergeCell ref="U100:X100"/>
    <mergeCell ref="AS98:AV98"/>
    <mergeCell ref="AO98:AR98"/>
    <mergeCell ref="AK98:AN98"/>
    <mergeCell ref="AG97:AJ97"/>
    <mergeCell ref="AC97:AF97"/>
    <mergeCell ref="G57:L57"/>
    <mergeCell ref="G58:L58"/>
    <mergeCell ref="A57:F57"/>
    <mergeCell ref="A58:F58"/>
    <mergeCell ref="M58:Y58"/>
    <mergeCell ref="Z58:AD58"/>
    <mergeCell ref="AE58:AN58"/>
    <mergeCell ref="Z57:AD57"/>
    <mergeCell ref="A59:F59"/>
    <mergeCell ref="M59:Y59"/>
    <mergeCell ref="Z59:AD59"/>
    <mergeCell ref="AE59:AN59"/>
    <mergeCell ref="G59:L59"/>
    <mergeCell ref="U97:X97"/>
    <mergeCell ref="AK97:AN97"/>
    <mergeCell ref="A60:F60"/>
    <mergeCell ref="G60:L60"/>
    <mergeCell ref="M60:Y60"/>
    <mergeCell ref="Z60:AD60"/>
    <mergeCell ref="AE60:AN60"/>
    <mergeCell ref="A69:F69"/>
    <mergeCell ref="G69:L69"/>
    <mergeCell ref="M69:Y69"/>
    <mergeCell ref="Z69:AD69"/>
    <mergeCell ref="Y97:AB97"/>
    <mergeCell ref="A96:C97"/>
    <mergeCell ref="A65:F65"/>
    <mergeCell ref="G65:L65"/>
    <mergeCell ref="M65:Y65"/>
    <mergeCell ref="Z65:AD65"/>
    <mergeCell ref="AE65:AN65"/>
    <mergeCell ref="AE69:AN69"/>
    <mergeCell ref="A73:F73"/>
    <mergeCell ref="G73:L73"/>
    <mergeCell ref="M73:Y73"/>
    <mergeCell ref="Z73:AD73"/>
    <mergeCell ref="AE73:AN7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G46:AN47"/>
    <mergeCell ref="AS99:AV99"/>
    <mergeCell ref="AW99:AZ99"/>
    <mergeCell ref="BA99:BD99"/>
    <mergeCell ref="BE99:BM99"/>
    <mergeCell ref="Q96:T97"/>
    <mergeCell ref="A93:BM93"/>
    <mergeCell ref="D96:P97"/>
    <mergeCell ref="BA97:BD97"/>
    <mergeCell ref="AW97:AZ97"/>
    <mergeCell ref="AS97:AV97"/>
    <mergeCell ref="AO97:AR97"/>
    <mergeCell ref="A99:C99"/>
    <mergeCell ref="A98:C98"/>
    <mergeCell ref="D99:P99"/>
    <mergeCell ref="U99:X99"/>
    <mergeCell ref="BE98:BM98"/>
    <mergeCell ref="BA98:BD98"/>
    <mergeCell ref="AW98:AZ98"/>
    <mergeCell ref="A94:BL94"/>
    <mergeCell ref="Y98:AB98"/>
    <mergeCell ref="U98:X98"/>
    <mergeCell ref="D98:P98"/>
    <mergeCell ref="Q98:T98"/>
    <mergeCell ref="U96:AF96"/>
    <mergeCell ref="AO60:BC60"/>
    <mergeCell ref="A108:F108"/>
    <mergeCell ref="A110:V110"/>
    <mergeCell ref="W110:AM110"/>
    <mergeCell ref="AO110:BG110"/>
    <mergeCell ref="M29:R29"/>
    <mergeCell ref="S29:BL29"/>
    <mergeCell ref="A30:F30"/>
    <mergeCell ref="G30:L30"/>
    <mergeCell ref="M30:R30"/>
    <mergeCell ref="S30:BL30"/>
    <mergeCell ref="A102:BL102"/>
    <mergeCell ref="A103:BL103"/>
    <mergeCell ref="A106:V106"/>
    <mergeCell ref="W106:AM106"/>
    <mergeCell ref="AO106:BG106"/>
    <mergeCell ref="A104:BL104"/>
    <mergeCell ref="Y99:AB99"/>
    <mergeCell ref="Q99:T99"/>
    <mergeCell ref="AC99:AF99"/>
    <mergeCell ref="AG99:AJ99"/>
    <mergeCell ref="AK99:AN99"/>
    <mergeCell ref="AO99:AR99"/>
    <mergeCell ref="AG98:AJ98"/>
    <mergeCell ref="W111:AM111"/>
    <mergeCell ref="AO111:BG111"/>
    <mergeCell ref="AO107:BG107"/>
    <mergeCell ref="W107:AM107"/>
    <mergeCell ref="AE57:AN57"/>
    <mergeCell ref="BE96:BM97"/>
    <mergeCell ref="AS96:BD96"/>
    <mergeCell ref="AG96:AR96"/>
    <mergeCell ref="AO56:BC56"/>
    <mergeCell ref="AE56:AN56"/>
    <mergeCell ref="Z56:AD56"/>
    <mergeCell ref="M56:Y56"/>
    <mergeCell ref="M57:Y57"/>
    <mergeCell ref="AO59:BC59"/>
    <mergeCell ref="AO57:BC57"/>
    <mergeCell ref="AC98:AF98"/>
    <mergeCell ref="BE100:BM100"/>
    <mergeCell ref="AO100:AR100"/>
    <mergeCell ref="AS100:AV100"/>
    <mergeCell ref="AW100:AZ100"/>
    <mergeCell ref="BA100:BD100"/>
    <mergeCell ref="AO58:BC58"/>
    <mergeCell ref="AC100:AF100"/>
    <mergeCell ref="AG100:AJ100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A44:AV44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81 G83:L90">
    <cfRule type="cellIs" dxfId="2" priority="40" stopIfTrue="1" operator="equal">
      <formula>$G58</formula>
    </cfRule>
  </conditionalFormatting>
  <conditionalFormatting sqref="G91:L91">
    <cfRule type="cellIs" dxfId="1" priority="46" stopIfTrue="1" operator="equal">
      <formula>$G77</formula>
    </cfRule>
  </conditionalFormatting>
  <conditionalFormatting sqref="G82:L82">
    <cfRule type="cellIs" dxfId="0" priority="48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2017-07-31T06:05:20Z</dcterms:modified>
</cp:coreProperties>
</file>