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213100" sheetId="1" r:id="rId1"/>
  </sheets>
  <definedNames>
    <definedName name="_xlnm.Print_Area" localSheetId="0">КПК0213100!$A$1:$BI$97</definedName>
  </definedNames>
  <calcPr calcId="145621"/>
</workbook>
</file>

<file path=xl/calcChain.xml><?xml version="1.0" encoding="utf-8"?>
<calcChain xmlns="http://schemas.openxmlformats.org/spreadsheetml/2006/main">
  <c r="AU70" i="1" l="1"/>
  <c r="AB28" i="1"/>
  <c r="AI28" i="1"/>
  <c r="AP28" i="1"/>
  <c r="AW28" i="1" s="1"/>
  <c r="AA38" i="1"/>
  <c r="AM38" i="1"/>
  <c r="AQ38" i="1"/>
  <c r="AU38" i="1"/>
  <c r="AY38" i="1" s="1"/>
  <c r="AI51" i="1"/>
  <c r="AO51" i="1"/>
  <c r="AS51" i="1"/>
  <c r="AU59" i="1"/>
  <c r="AU60" i="1"/>
  <c r="AU61" i="1"/>
  <c r="AU62" i="1"/>
  <c r="AU63" i="1"/>
  <c r="AU64" i="1"/>
  <c r="AU67" i="1"/>
  <c r="AU68" i="1"/>
  <c r="AU69" i="1"/>
  <c r="AU73" i="1"/>
  <c r="AU74" i="1"/>
  <c r="AU75" i="1"/>
  <c r="AU76" i="1"/>
  <c r="G28" i="1"/>
  <c r="S51" i="1"/>
  <c r="AW51" i="1" l="1"/>
</calcChain>
</file>

<file path=xl/sharedStrings.xml><?xml version="1.0" encoding="utf-8"?>
<sst xmlns="http://schemas.openxmlformats.org/spreadsheetml/2006/main" count="181" uniqueCount="111">
  <si>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</si>
  <si>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</si>
  <si>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</si>
  <si>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</si>
  <si>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</si>
  <si>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</si>
  <si>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</si>
  <si>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</si>
  <si>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</si>
  <si>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</si>
  <si>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</si>
  <si>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</si>
  <si>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№ з/п</t>
  </si>
  <si>
    <t>Джерело інформації</t>
  </si>
  <si>
    <t>Одиниця виміру</t>
  </si>
  <si>
    <t>N з/п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</si>
  <si>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</si>
  <si>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</si>
  <si>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</si>
  <si>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</si>
  <si>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</si>
  <si>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Виконано за звітний період (касові видатки/надані кредити)</t>
  </si>
  <si>
    <t>(підпис)</t>
  </si>
  <si>
    <t>(ініціали та прізвище)</t>
  </si>
  <si>
    <t>ps2</t>
  </si>
  <si>
    <t>pz2</t>
  </si>
  <si>
    <t>pvz2</t>
  </si>
  <si>
    <t>pvs2</t>
  </si>
  <si>
    <t>formula=RC[-14]+RC[-7]</t>
  </si>
  <si>
    <t>formula=RC[-21]-RC[-42]</t>
  </si>
  <si>
    <t>npp</t>
  </si>
  <si>
    <t>name</t>
  </si>
  <si>
    <t>od_vim</t>
  </si>
  <si>
    <t>dger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</si>
  <si>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</si>
  <si>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</si>
  <si>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</si>
  <si>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</si>
  <si>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</si>
  <si>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</si>
  <si>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</si>
  <si>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</si>
  <si>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</si>
  <si>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</si>
  <si>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</si>
  <si>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</si>
  <si>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</si>
  <si>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z1</t>
  </si>
  <si>
    <t>Пояснення щодо причин відхилення</t>
  </si>
  <si>
    <t>poyas</t>
  </si>
  <si>
    <t>formula=RC[-15]-RC[-31]</t>
  </si>
  <si>
    <t/>
  </si>
  <si>
    <t>Усього</t>
  </si>
  <si>
    <t>од.</t>
  </si>
  <si>
    <t>мережа установ</t>
  </si>
  <si>
    <t>структура  терцентру</t>
  </si>
  <si>
    <t>структура терцентра</t>
  </si>
  <si>
    <t>штатний розпис</t>
  </si>
  <si>
    <t>штатний  розпис</t>
  </si>
  <si>
    <t>осіб</t>
  </si>
  <si>
    <t>фор.12 СОЦ</t>
  </si>
  <si>
    <t>фор. 12 СОЦ</t>
  </si>
  <si>
    <t>грн/рік</t>
  </si>
  <si>
    <t>розрахунково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</si>
  <si>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</si>
  <si>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         01 січня                   2019  року</t>
  </si>
  <si>
    <t>Директор КЗ"Апостолівський терцентр"</t>
  </si>
  <si>
    <t>__________________________________________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</si>
  <si>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</si>
  <si>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4. Видатки та надання кредитів за бюджетною програмою:</t>
  </si>
  <si>
    <t>(грн)</t>
  </si>
  <si>
    <t>5. Напрями використання бюджетних коштів:</t>
  </si>
  <si>
    <t xml:space="preserve">  (грн)</t>
  </si>
  <si>
    <t>Напрями використання бюджетних коштів</t>
  </si>
  <si>
    <t>Економія кошт</t>
  </si>
  <si>
    <t>ів  по загальному фонду утворилася внаслідок того, що в терцентрі працюють інваліди, на яких відповідно зменшено нарахування на з/плату</t>
  </si>
  <si>
    <t>ів по спеціальному фонду завдяки економному використанню коштів на миючі засоби та продукти харчування, за рахунок закупівлі якісних товарів, але за меншими цінами</t>
  </si>
  <si>
    <t>6. Видатки (надання кредитів) на  реалізацію місцевих/ регіональних програм, які виконуються в межах бюджетної програми:</t>
  </si>
  <si>
    <t xml:space="preserve">Найменування
місцевої/регіональної  програми
</t>
  </si>
  <si>
    <t>7. Результативні показники бюджетної програми та аналіз їх виконання:</t>
  </si>
  <si>
    <t>Затрат</t>
  </si>
  <si>
    <t>кількість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</si>
  <si>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</si>
  <si>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</si>
  <si>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</si>
  <si>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</si>
  <si>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Ефективності</t>
  </si>
  <si>
    <t>Якості</t>
  </si>
  <si>
    <t xml:space="preserve">Також з причини відокремлення Грушівської  ОТГ, скорочено 6,5 шт.од. соціальних робітників  </t>
  </si>
  <si>
    <t xml:space="preserve">Пояснення щодо причин відхилення:розбіжності в кількості штатних посад утворилися через наявність вакантної посади фахівця з державних закупівель. </t>
  </si>
  <si>
    <t>Продукту</t>
  </si>
  <si>
    <t>чисельність осіб, які потребують соціального обслуговування(надання соціальних послуг)</t>
  </si>
  <si>
    <t>у тому числі з V групою рухової активності</t>
  </si>
  <si>
    <t>чисельність осіб, забезпечених соціальним обслуговуванням(наданням соціальних послуг)</t>
  </si>
  <si>
    <t>кількість ліжок у стаціонарних відділеннях постійного та тимчасового проживання</t>
  </si>
  <si>
    <t>ф.12 СОЦ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</si>
  <si>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</si>
  <si>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соцільне обслуговування(надання соціальних послуг) 1 особи територіальним центром, за винятком стаціонарних відділень</t>
  </si>
  <si>
    <t>середні витрати на соцільне обслуговування(надання соціальних послуг) 1 особи  у стаціонарному відділені постійного та тимчасового проживання</t>
  </si>
  <si>
    <t>Відсоток осіб охоплених соціальним обслуговуванням</t>
  </si>
  <si>
    <t>%</t>
  </si>
  <si>
    <t>Пояснення щодо причин відхилення:розбіжності в кількості осіб, які потребують соцобслуговування через відокремлення Грушівської ОТГ</t>
  </si>
  <si>
    <t>розбіжності щодо числа осіб з 5 групою, це через те що, на протязі року, підопічним змінена група рух.активності в зв'язку з погіршення стану здоров'я</t>
  </si>
  <si>
    <t xml:space="preserve">Пояснення щодо причин відхилення: середні витрати на 1 особу (без стацвідділення) збільшились завдяки залишку коштів, які було виділено спочатку року на підопічних  з відокремленої громади </t>
  </si>
  <si>
    <t>Пояснення щодо причин відхилення: середні витрати на 1 особу в стацвідділенні збільшились завдяки збільшенню розміру добровільних внесків на благодійність проживаючим в відділені</t>
  </si>
  <si>
    <t>Відсоток охоплених становить 100%, так як разом з відокремленням Грушівської громади, було скорочено 6,5 штатних одиниць, які обслуговували 47 осіб яким потрібна була соціальна допомога.</t>
  </si>
  <si>
    <t>Апостолівський міський голова</t>
  </si>
  <si>
    <t>С.К.НІГАЙ</t>
  </si>
  <si>
    <t>Ю.В.ГОНЧАР</t>
  </si>
  <si>
    <t>Головний бухгалтер</t>
  </si>
  <si>
    <t>О.М.МЕРКОТАН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</si>
</sst>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Black"/>
      <family val="2"/>
      <charset val="204"/>
    </font>
    <font>
      <b/>
      <sz val="10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3" fillId="0" borderId="0" xfId="0" applyFont="1"/>
    <xf numFmtId="0" fontId="4" fillId="0" borderId="0" xfId="0" applyFont="1"/>
    <xf numFmtId="0" fontId="15" fillId="0" borderId="2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2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5"/>
  <sheetViews>
    <sheetView tabSelected="1" view="pageBreakPreview" topLeftCell="A78" zoomScale="90" zoomScaleSheetLayoutView="90" workbookViewId="0">
      <selection activeCell="AU92" sqref="AU92"/>
    </sheetView>
  </sheetViews>
  <sheetFormatPr defaultRowHeight="12.75" x14ac:dyDescent="0.2"/>
  <cols>
    <col min="1" max="1" width="12.7109375" style="1" customWidth="1"/>
    <col min="2" max="5" width="2.85546875" style="1" customWidth="1"/>
    <col min="6" max="6" width="4.42578125" style="1" customWidth="1"/>
    <col min="7" max="10" width="2.85546875" style="1" customWidth="1"/>
    <col min="11" max="11" width="9.85546875" style="1" customWidth="1"/>
    <col min="12" max="25" width="2.85546875" style="1" customWidth="1"/>
    <col min="26" max="26" width="5.28515625" style="1" customWidth="1"/>
    <col min="27" max="55" width="2.85546875" style="1" customWidth="1"/>
    <col min="56" max="56" width="1.5703125" style="1" customWidth="1"/>
    <col min="57" max="70" width="2.85546875" style="1" customWidth="1"/>
    <col min="71" max="71" width="4" style="1" hidden="1" customWidth="1"/>
    <col min="72" max="72" width="4.7109375" style="1" hidden="1" customWidth="1"/>
    <col min="73" max="16384" width="9.140625" style="1"/>
  </cols>
  <sheetData>
    <row r="1" spans="1:56" ht="9" hidden="1" customHeight="1" x14ac:dyDescent="0.2"/>
    <row r="2" spans="1:56" ht="15.95" customHeight="1" x14ac:dyDescent="0.2"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</row>
    <row r="3" spans="1:56" ht="15.95" customHeight="1" x14ac:dyDescent="0.2"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</row>
    <row r="4" spans="1:56" ht="14.1" customHeight="1" x14ac:dyDescent="0.2"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</row>
    <row r="5" spans="1:56" ht="9.75" hidden="1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</row>
    <row r="6" spans="1:56" ht="9.75" hidden="1" customHeight="1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</row>
    <row r="7" spans="1:56" ht="9.75" hidden="1" customHeight="1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</row>
    <row r="8" spans="1:56" ht="9.75" hidden="1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</row>
    <row r="9" spans="1:56" ht="8.25" hidden="1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</row>
    <row r="11" spans="1:56" ht="15.75" customHeight="1" x14ac:dyDescent="0.2">
      <c r="A11" s="106" t="s">
        <v>39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</row>
    <row r="12" spans="1:56" ht="15.75" customHeight="1" x14ac:dyDescent="0.2">
      <c r="A12" s="106" t="s">
        <v>16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</row>
    <row r="13" spans="1:56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5" t="s">
        <v>65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31.5" customHeight="1" x14ac:dyDescent="0.2">
      <c r="A14" s="4" t="s">
        <v>17</v>
      </c>
      <c r="B14" s="68"/>
      <c r="C14" s="68"/>
      <c r="D14" s="44" t="s">
        <v>68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</row>
    <row r="15" spans="1:56" ht="15.95" customHeight="1" x14ac:dyDescent="0.2">
      <c r="A15" s="108" t="s">
        <v>0</v>
      </c>
      <c r="B15" s="108"/>
      <c r="C15" s="108"/>
      <c r="D15" s="108" t="s">
        <v>1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56" ht="31.5" customHeight="1" x14ac:dyDescent="0.2">
      <c r="A16" s="4" t="s">
        <v>18</v>
      </c>
      <c r="B16" s="68"/>
      <c r="C16" s="68"/>
      <c r="D16" s="44" t="s">
        <v>68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</row>
    <row r="17" spans="1:71" ht="15.95" customHeight="1" x14ac:dyDescent="0.2">
      <c r="A17" s="108" t="s">
        <v>0</v>
      </c>
      <c r="B17" s="108"/>
      <c r="C17" s="108"/>
      <c r="D17" s="108" t="s">
        <v>2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1:71" ht="31.5" customHeight="1" x14ac:dyDescent="0.2">
      <c r="A18" s="4" t="s">
        <v>19</v>
      </c>
      <c r="B18" s="68"/>
      <c r="C18" s="68"/>
      <c r="E18" s="66" t="s">
        <v>51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U18" s="44" t="s">
        <v>64</v>
      </c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</row>
    <row r="19" spans="1:71" ht="32.1" customHeight="1" x14ac:dyDescent="0.2">
      <c r="A19" s="108" t="s">
        <v>0</v>
      </c>
      <c r="B19" s="108"/>
      <c r="C19" s="108"/>
      <c r="D19" s="108" t="s">
        <v>20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 t="s">
        <v>3</v>
      </c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</row>
    <row r="21" spans="1:71" ht="15.75" customHeight="1" x14ac:dyDescent="0.2">
      <c r="A21" s="87" t="s">
        <v>69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</row>
    <row r="22" spans="1:71" ht="15" customHeight="1" x14ac:dyDescent="0.2">
      <c r="A22" s="99" t="s">
        <v>70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</row>
    <row r="24" spans="1:71" ht="27.95" customHeight="1" x14ac:dyDescent="0.2">
      <c r="A24" s="38" t="s">
        <v>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 t="s">
        <v>5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9" t="s">
        <v>4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</row>
    <row r="25" spans="1:71" ht="32.25" customHeight="1" x14ac:dyDescent="0.2">
      <c r="A25" s="15" t="s">
        <v>9</v>
      </c>
      <c r="B25" s="38" t="s">
        <v>8</v>
      </c>
      <c r="C25" s="38"/>
      <c r="D25" s="38"/>
      <c r="E25" s="38"/>
      <c r="F25" s="38"/>
      <c r="G25" s="38" t="s">
        <v>7</v>
      </c>
      <c r="H25" s="38"/>
      <c r="I25" s="38"/>
      <c r="J25" s="38"/>
      <c r="K25" s="38"/>
      <c r="L25" s="38"/>
      <c r="M25" s="38"/>
      <c r="N25" s="38" t="s">
        <v>9</v>
      </c>
      <c r="O25" s="38"/>
      <c r="P25" s="38"/>
      <c r="Q25" s="38"/>
      <c r="R25" s="38"/>
      <c r="S25" s="38"/>
      <c r="T25" s="38"/>
      <c r="U25" s="38" t="s">
        <v>8</v>
      </c>
      <c r="V25" s="38"/>
      <c r="W25" s="38"/>
      <c r="X25" s="38"/>
      <c r="Y25" s="38"/>
      <c r="Z25" s="38"/>
      <c r="AA25" s="38"/>
      <c r="AB25" s="39" t="s">
        <v>7</v>
      </c>
      <c r="AC25" s="40"/>
      <c r="AD25" s="40"/>
      <c r="AE25" s="40"/>
      <c r="AF25" s="40"/>
      <c r="AG25" s="40"/>
      <c r="AH25" s="41"/>
      <c r="AI25" s="39" t="s">
        <v>9</v>
      </c>
      <c r="AJ25" s="40"/>
      <c r="AK25" s="40"/>
      <c r="AL25" s="40"/>
      <c r="AM25" s="40"/>
      <c r="AN25" s="40"/>
      <c r="AO25" s="41"/>
      <c r="AP25" s="39" t="s">
        <v>8</v>
      </c>
      <c r="AQ25" s="40"/>
      <c r="AR25" s="40"/>
      <c r="AS25" s="40"/>
      <c r="AT25" s="40"/>
      <c r="AU25" s="40"/>
      <c r="AV25" s="41"/>
      <c r="AW25" s="39" t="s">
        <v>7</v>
      </c>
      <c r="AX25" s="40"/>
      <c r="AY25" s="40"/>
      <c r="AZ25" s="40"/>
      <c r="BA25" s="40"/>
      <c r="BB25" s="40"/>
      <c r="BC25" s="40"/>
      <c r="BD25" s="41"/>
    </row>
    <row r="26" spans="1:71" ht="15.95" customHeight="1" x14ac:dyDescent="0.2">
      <c r="A26" s="15">
        <v>1</v>
      </c>
      <c r="B26" s="38"/>
      <c r="C26" s="38"/>
      <c r="D26" s="38"/>
      <c r="E26" s="38"/>
      <c r="F26" s="38"/>
      <c r="G26" s="38">
        <v>3</v>
      </c>
      <c r="H26" s="38"/>
      <c r="I26" s="38"/>
      <c r="J26" s="38"/>
      <c r="K26" s="38"/>
      <c r="L26" s="38"/>
      <c r="M26" s="38"/>
      <c r="N26" s="38">
        <v>4</v>
      </c>
      <c r="O26" s="38"/>
      <c r="P26" s="38"/>
      <c r="Q26" s="38"/>
      <c r="R26" s="38"/>
      <c r="S26" s="38"/>
      <c r="T26" s="38"/>
      <c r="U26" s="38">
        <v>5</v>
      </c>
      <c r="V26" s="38"/>
      <c r="W26" s="38"/>
      <c r="X26" s="38"/>
      <c r="Y26" s="38"/>
      <c r="Z26" s="38"/>
      <c r="AA26" s="38"/>
      <c r="AB26" s="39">
        <v>6</v>
      </c>
      <c r="AC26" s="40"/>
      <c r="AD26" s="40"/>
      <c r="AE26" s="40"/>
      <c r="AF26" s="40"/>
      <c r="AG26" s="40"/>
      <c r="AH26" s="41"/>
      <c r="AI26" s="39">
        <v>7</v>
      </c>
      <c r="AJ26" s="40"/>
      <c r="AK26" s="40"/>
      <c r="AL26" s="40"/>
      <c r="AM26" s="40"/>
      <c r="AN26" s="40"/>
      <c r="AO26" s="41"/>
      <c r="AP26" s="39">
        <v>8</v>
      </c>
      <c r="AQ26" s="40"/>
      <c r="AR26" s="40"/>
      <c r="AS26" s="40"/>
      <c r="AT26" s="40"/>
      <c r="AU26" s="40"/>
      <c r="AV26" s="41"/>
      <c r="AW26" s="39">
        <v>9</v>
      </c>
      <c r="AX26" s="40"/>
      <c r="AY26" s="40"/>
      <c r="AZ26" s="40"/>
      <c r="BA26" s="40"/>
      <c r="BB26" s="40"/>
      <c r="BC26" s="40"/>
      <c r="BD26" s="41"/>
    </row>
    <row r="27" spans="1:71" ht="12.75" hidden="1" customHeight="1" x14ac:dyDescent="0.2">
      <c r="A27" s="17" t="s">
        <v>47</v>
      </c>
      <c r="B27" s="70"/>
      <c r="C27" s="70"/>
      <c r="D27" s="70"/>
      <c r="E27" s="70"/>
      <c r="F27" s="70"/>
      <c r="G27" s="94" t="s">
        <v>28</v>
      </c>
      <c r="H27" s="95"/>
      <c r="I27" s="95"/>
      <c r="J27" s="95"/>
      <c r="K27" s="95"/>
      <c r="L27" s="95"/>
      <c r="M27" s="95"/>
      <c r="N27" s="70" t="s">
        <v>26</v>
      </c>
      <c r="O27" s="70"/>
      <c r="P27" s="70"/>
      <c r="Q27" s="70"/>
      <c r="R27" s="70"/>
      <c r="S27" s="70"/>
      <c r="T27" s="70"/>
      <c r="U27" s="70" t="s">
        <v>27</v>
      </c>
      <c r="V27" s="70"/>
      <c r="W27" s="70"/>
      <c r="X27" s="70"/>
      <c r="Y27" s="70"/>
      <c r="Z27" s="70"/>
      <c r="AA27" s="70"/>
      <c r="AB27" s="71" t="s">
        <v>28</v>
      </c>
      <c r="AC27" s="72"/>
      <c r="AD27" s="72"/>
      <c r="AE27" s="72"/>
      <c r="AF27" s="72"/>
      <c r="AG27" s="72"/>
      <c r="AH27" s="73"/>
      <c r="AI27" s="78" t="s">
        <v>29</v>
      </c>
      <c r="AJ27" s="79"/>
      <c r="AK27" s="79"/>
      <c r="AL27" s="79"/>
      <c r="AM27" s="79"/>
      <c r="AN27" s="79"/>
      <c r="AO27" s="80"/>
      <c r="AP27" s="78" t="s">
        <v>29</v>
      </c>
      <c r="AQ27" s="79"/>
      <c r="AR27" s="79"/>
      <c r="AS27" s="79"/>
      <c r="AT27" s="79"/>
      <c r="AU27" s="79"/>
      <c r="AV27" s="80"/>
      <c r="AW27" s="81" t="s">
        <v>28</v>
      </c>
      <c r="AX27" s="82"/>
      <c r="AY27" s="82"/>
      <c r="AZ27" s="82"/>
      <c r="BA27" s="82"/>
      <c r="BB27" s="82"/>
      <c r="BC27" s="82"/>
      <c r="BD27" s="83"/>
      <c r="BS27" s="1" t="s">
        <v>40</v>
      </c>
    </row>
    <row r="28" spans="1:71" ht="15.75" x14ac:dyDescent="0.2">
      <c r="A28" s="14">
        <v>6654626</v>
      </c>
      <c r="B28" s="104">
        <v>486222</v>
      </c>
      <c r="C28" s="104"/>
      <c r="D28" s="104"/>
      <c r="E28" s="104"/>
      <c r="F28" s="104"/>
      <c r="G28" s="104">
        <f>SUM(A28:F28)</f>
        <v>7140848</v>
      </c>
      <c r="H28" s="104"/>
      <c r="I28" s="104"/>
      <c r="J28" s="104"/>
      <c r="K28" s="104"/>
      <c r="L28" s="104"/>
      <c r="M28" s="104"/>
      <c r="N28" s="104">
        <v>6647013</v>
      </c>
      <c r="O28" s="104"/>
      <c r="P28" s="104"/>
      <c r="Q28" s="104"/>
      <c r="R28" s="104"/>
      <c r="S28" s="104"/>
      <c r="T28" s="104"/>
      <c r="U28" s="104">
        <v>397393</v>
      </c>
      <c r="V28" s="104"/>
      <c r="W28" s="104"/>
      <c r="X28" s="104"/>
      <c r="Y28" s="104"/>
      <c r="Z28" s="104"/>
      <c r="AA28" s="104"/>
      <c r="AB28" s="35">
        <f>N28+U28</f>
        <v>7044406</v>
      </c>
      <c r="AC28" s="36"/>
      <c r="AD28" s="36"/>
      <c r="AE28" s="36"/>
      <c r="AF28" s="36"/>
      <c r="AG28" s="36"/>
      <c r="AH28" s="37"/>
      <c r="AI28" s="35">
        <f>N28-A28</f>
        <v>-7613</v>
      </c>
      <c r="AJ28" s="36"/>
      <c r="AK28" s="36"/>
      <c r="AL28" s="36"/>
      <c r="AM28" s="36"/>
      <c r="AN28" s="36"/>
      <c r="AO28" s="37"/>
      <c r="AP28" s="35">
        <f>-SUM(B28-U28)</f>
        <v>-88829</v>
      </c>
      <c r="AQ28" s="36"/>
      <c r="AR28" s="36"/>
      <c r="AS28" s="36"/>
      <c r="AT28" s="36"/>
      <c r="AU28" s="36"/>
      <c r="AV28" s="37"/>
      <c r="AW28" s="35">
        <f>AI28+AP28</f>
        <v>-96442</v>
      </c>
      <c r="AX28" s="36"/>
      <c r="AY28" s="36"/>
      <c r="AZ28" s="36"/>
      <c r="BA28" s="36"/>
      <c r="BB28" s="36"/>
      <c r="BC28" s="36"/>
      <c r="BD28" s="37"/>
      <c r="BS28" s="1" t="s">
        <v>41</v>
      </c>
    </row>
    <row r="31" spans="1:71" ht="15.75" customHeight="1" x14ac:dyDescent="0.2">
      <c r="A31" s="98" t="s">
        <v>71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</row>
    <row r="32" spans="1:71" ht="13.5" customHeight="1" x14ac:dyDescent="0.2">
      <c r="A32" s="99" t="s">
        <v>72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</row>
    <row r="33" spans="1:71" ht="12" customHeight="1" x14ac:dyDescent="0.2"/>
    <row r="34" spans="1:71" ht="48" customHeight="1" x14ac:dyDescent="0.2">
      <c r="A34" s="38" t="s">
        <v>12</v>
      </c>
      <c r="B34" s="38" t="s">
        <v>73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 t="s">
        <v>11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 t="s">
        <v>10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Q34" s="39" t="s">
        <v>4</v>
      </c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1"/>
      <c r="BC34" s="38"/>
      <c r="BD34" s="38"/>
      <c r="BE34" s="38"/>
      <c r="BF34" s="38"/>
      <c r="BG34" s="38"/>
      <c r="BH34" s="38"/>
      <c r="BI34" s="38"/>
    </row>
    <row r="35" spans="1:71" ht="29.1" customHeigh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 t="s">
        <v>9</v>
      </c>
      <c r="T35" s="38"/>
      <c r="U35" s="38"/>
      <c r="V35" s="38"/>
      <c r="W35" s="38" t="s">
        <v>8</v>
      </c>
      <c r="X35" s="38"/>
      <c r="Y35" s="38"/>
      <c r="Z35" s="38"/>
      <c r="AA35" s="39" t="s">
        <v>7</v>
      </c>
      <c r="AB35" s="40"/>
      <c r="AC35" s="40"/>
      <c r="AD35" s="41"/>
      <c r="AE35" s="39" t="s">
        <v>9</v>
      </c>
      <c r="AF35" s="40"/>
      <c r="AG35" s="40"/>
      <c r="AH35" s="41"/>
      <c r="AI35" s="39" t="s">
        <v>8</v>
      </c>
      <c r="AJ35" s="40"/>
      <c r="AK35" s="40"/>
      <c r="AL35" s="41"/>
      <c r="AM35" s="39" t="s">
        <v>7</v>
      </c>
      <c r="AN35" s="40"/>
      <c r="AO35" s="40"/>
      <c r="AP35" s="41"/>
      <c r="AQ35" s="39" t="s">
        <v>9</v>
      </c>
      <c r="AR35" s="40"/>
      <c r="AS35" s="40"/>
      <c r="AT35" s="41"/>
      <c r="AU35" s="39" t="s">
        <v>8</v>
      </c>
      <c r="AV35" s="40"/>
      <c r="AW35" s="40"/>
      <c r="AX35" s="41"/>
      <c r="AY35" s="39" t="s">
        <v>7</v>
      </c>
      <c r="AZ35" s="40"/>
      <c r="BA35" s="40"/>
      <c r="BB35" s="41"/>
      <c r="BC35" s="38"/>
      <c r="BD35" s="38"/>
      <c r="BE35" s="38"/>
      <c r="BF35" s="38"/>
      <c r="BG35" s="38"/>
      <c r="BH35" s="38"/>
      <c r="BI35" s="38"/>
    </row>
    <row r="36" spans="1:71" ht="15.95" customHeight="1" x14ac:dyDescent="0.2">
      <c r="A36" s="7">
        <v>1</v>
      </c>
      <c r="B36" s="38">
        <v>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>
        <v>5</v>
      </c>
      <c r="T36" s="38"/>
      <c r="U36" s="38"/>
      <c r="V36" s="38"/>
      <c r="W36" s="38">
        <v>6</v>
      </c>
      <c r="X36" s="38"/>
      <c r="Y36" s="38"/>
      <c r="Z36" s="38"/>
      <c r="AA36" s="39">
        <v>7</v>
      </c>
      <c r="AB36" s="40"/>
      <c r="AC36" s="40"/>
      <c r="AD36" s="41"/>
      <c r="AE36" s="39">
        <v>8</v>
      </c>
      <c r="AF36" s="40"/>
      <c r="AG36" s="40"/>
      <c r="AH36" s="41"/>
      <c r="AI36" s="39">
        <v>9</v>
      </c>
      <c r="AJ36" s="40"/>
      <c r="AK36" s="40"/>
      <c r="AL36" s="41"/>
      <c r="AM36" s="39">
        <v>10</v>
      </c>
      <c r="AN36" s="40"/>
      <c r="AO36" s="40"/>
      <c r="AP36" s="41"/>
      <c r="AQ36" s="39">
        <v>11</v>
      </c>
      <c r="AR36" s="40"/>
      <c r="AS36" s="40"/>
      <c r="AT36" s="41"/>
      <c r="AU36" s="39">
        <v>12</v>
      </c>
      <c r="AV36" s="40"/>
      <c r="AW36" s="40"/>
      <c r="AX36" s="41"/>
      <c r="AY36" s="39">
        <v>13</v>
      </c>
      <c r="AZ36" s="40"/>
      <c r="BA36" s="40"/>
      <c r="BB36" s="41"/>
      <c r="BC36" s="38"/>
      <c r="BD36" s="38"/>
      <c r="BE36" s="38"/>
      <c r="BF36" s="38"/>
      <c r="BG36" s="38"/>
      <c r="BH36" s="38"/>
      <c r="BI36" s="38"/>
    </row>
    <row r="37" spans="1:71" ht="15.75" hidden="1" customHeight="1" x14ac:dyDescent="0.2">
      <c r="A37" s="8" t="s">
        <v>30</v>
      </c>
      <c r="B37" s="77" t="s">
        <v>31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0" t="s">
        <v>25</v>
      </c>
      <c r="T37" s="70"/>
      <c r="U37" s="70"/>
      <c r="V37" s="70"/>
      <c r="W37" s="70" t="s">
        <v>24</v>
      </c>
      <c r="X37" s="70"/>
      <c r="Y37" s="70"/>
      <c r="Z37" s="70"/>
      <c r="AA37" s="71" t="s">
        <v>34</v>
      </c>
      <c r="AB37" s="72"/>
      <c r="AC37" s="72"/>
      <c r="AD37" s="73"/>
      <c r="AE37" s="74" t="s">
        <v>26</v>
      </c>
      <c r="AF37" s="75"/>
      <c r="AG37" s="75"/>
      <c r="AH37" s="76"/>
      <c r="AI37" s="74" t="s">
        <v>27</v>
      </c>
      <c r="AJ37" s="75"/>
      <c r="AK37" s="75"/>
      <c r="AL37" s="76"/>
      <c r="AM37" s="71" t="s">
        <v>34</v>
      </c>
      <c r="AN37" s="72"/>
      <c r="AO37" s="72"/>
      <c r="AP37" s="73"/>
      <c r="AQ37" s="78" t="s">
        <v>35</v>
      </c>
      <c r="AR37" s="79"/>
      <c r="AS37" s="79"/>
      <c r="AT37" s="80"/>
      <c r="AU37" s="78" t="s">
        <v>35</v>
      </c>
      <c r="AV37" s="79"/>
      <c r="AW37" s="79"/>
      <c r="AX37" s="80"/>
      <c r="AY37" s="81" t="s">
        <v>34</v>
      </c>
      <c r="AZ37" s="82"/>
      <c r="BA37" s="82"/>
      <c r="BB37" s="83"/>
      <c r="BC37" s="77"/>
      <c r="BD37" s="77"/>
      <c r="BE37" s="77"/>
      <c r="BF37" s="77"/>
      <c r="BG37" s="77"/>
      <c r="BH37" s="77"/>
      <c r="BI37" s="77"/>
      <c r="BS37" s="1" t="s">
        <v>42</v>
      </c>
    </row>
    <row r="38" spans="1:71" s="10" customFormat="1" ht="63" customHeight="1" x14ac:dyDescent="0.2">
      <c r="A38" s="9">
        <v>1</v>
      </c>
      <c r="B38" s="84" t="s">
        <v>64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  <c r="S38" s="69">
        <v>6654626</v>
      </c>
      <c r="T38" s="69"/>
      <c r="U38" s="69"/>
      <c r="V38" s="69"/>
      <c r="W38" s="69">
        <v>486222</v>
      </c>
      <c r="X38" s="69"/>
      <c r="Y38" s="69"/>
      <c r="Z38" s="69"/>
      <c r="AA38" s="45">
        <f>S38+W38</f>
        <v>7140848</v>
      </c>
      <c r="AB38" s="46"/>
      <c r="AC38" s="46"/>
      <c r="AD38" s="47"/>
      <c r="AE38" s="45">
        <v>6647013</v>
      </c>
      <c r="AF38" s="46"/>
      <c r="AG38" s="46"/>
      <c r="AH38" s="47"/>
      <c r="AI38" s="45">
        <v>397393</v>
      </c>
      <c r="AJ38" s="46"/>
      <c r="AK38" s="46"/>
      <c r="AL38" s="47"/>
      <c r="AM38" s="45">
        <f>AE38+AI38</f>
        <v>7044406</v>
      </c>
      <c r="AN38" s="46"/>
      <c r="AO38" s="46"/>
      <c r="AP38" s="47"/>
      <c r="AQ38" s="45">
        <f>AE38-S38</f>
        <v>-7613</v>
      </c>
      <c r="AR38" s="46"/>
      <c r="AS38" s="46"/>
      <c r="AT38" s="47"/>
      <c r="AU38" s="45">
        <f>AI38-W38</f>
        <v>-88829</v>
      </c>
      <c r="AV38" s="46"/>
      <c r="AW38" s="46"/>
      <c r="AX38" s="47"/>
      <c r="AY38" s="45">
        <f>AQ38+AU38</f>
        <v>-96442</v>
      </c>
      <c r="AZ38" s="46"/>
      <c r="BA38" s="46"/>
      <c r="BB38" s="47"/>
      <c r="BC38" s="100"/>
      <c r="BD38" s="100"/>
      <c r="BE38" s="100"/>
      <c r="BF38" s="100"/>
      <c r="BG38" s="100"/>
      <c r="BH38" s="100"/>
      <c r="BI38" s="100"/>
      <c r="BS38" s="10" t="s">
        <v>43</v>
      </c>
    </row>
    <row r="39" spans="1:71" ht="0.75" customHeight="1" x14ac:dyDescent="0.2">
      <c r="A39" s="7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7"/>
      <c r="S39" s="104"/>
      <c r="T39" s="104"/>
      <c r="U39" s="104"/>
      <c r="V39" s="104"/>
      <c r="W39" s="104"/>
      <c r="X39" s="104"/>
      <c r="Y39" s="104"/>
      <c r="Z39" s="104"/>
      <c r="AA39" s="35"/>
      <c r="AB39" s="36"/>
      <c r="AC39" s="36"/>
      <c r="AD39" s="37"/>
      <c r="AE39" s="35"/>
      <c r="AF39" s="36"/>
      <c r="AG39" s="36"/>
      <c r="AH39" s="37"/>
      <c r="AI39" s="35"/>
      <c r="AJ39" s="36"/>
      <c r="AK39" s="36"/>
      <c r="AL39" s="37"/>
      <c r="AM39" s="35"/>
      <c r="AN39" s="36"/>
      <c r="AO39" s="36"/>
      <c r="AP39" s="37"/>
      <c r="AQ39" s="35"/>
      <c r="AR39" s="36"/>
      <c r="AS39" s="36"/>
      <c r="AT39" s="37"/>
      <c r="AU39" s="35"/>
      <c r="AV39" s="36"/>
      <c r="AW39" s="36"/>
      <c r="AX39" s="37"/>
      <c r="AY39" s="35"/>
      <c r="AZ39" s="36"/>
      <c r="BA39" s="36"/>
      <c r="BB39" s="37"/>
      <c r="BC39" s="101"/>
      <c r="BD39" s="101"/>
      <c r="BE39" s="101"/>
      <c r="BF39" s="101"/>
      <c r="BG39" s="101"/>
      <c r="BH39" s="101"/>
      <c r="BI39" s="101"/>
    </row>
    <row r="40" spans="1:71" ht="15.75" customHeight="1" x14ac:dyDescent="0.25">
      <c r="A40" s="25" t="s">
        <v>74</v>
      </c>
      <c r="B40" s="102" t="s">
        <v>75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</row>
    <row r="41" spans="1:71" ht="18" customHeight="1" x14ac:dyDescent="0.25">
      <c r="A41" s="25" t="s">
        <v>74</v>
      </c>
      <c r="B41" s="103" t="s">
        <v>76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</row>
    <row r="42" spans="1:71" ht="18" customHeight="1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71" ht="18" customHeight="1" x14ac:dyDescent="0.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71" ht="15.75" customHeight="1" x14ac:dyDescent="0.2">
      <c r="A44" s="98" t="s">
        <v>77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</row>
    <row r="45" spans="1:71" ht="15" customHeight="1" x14ac:dyDescent="0.2">
      <c r="A45" s="99" t="s">
        <v>72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</row>
    <row r="47" spans="1:71" ht="39.950000000000003" customHeight="1" x14ac:dyDescent="0.2">
      <c r="A47" s="38" t="s">
        <v>78</v>
      </c>
      <c r="B47" s="38"/>
      <c r="C47" s="38"/>
      <c r="D47" s="38"/>
      <c r="E47" s="38"/>
      <c r="F47" s="38"/>
      <c r="G47" s="38"/>
      <c r="H47" s="38"/>
      <c r="I47" s="38" t="s">
        <v>11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 t="s">
        <v>10</v>
      </c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9" t="s">
        <v>4</v>
      </c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1"/>
      <c r="BA47" s="38" t="s">
        <v>48</v>
      </c>
      <c r="BB47" s="38"/>
      <c r="BC47" s="38"/>
      <c r="BD47" s="38"/>
      <c r="BE47" s="38"/>
      <c r="BF47" s="38"/>
      <c r="BG47" s="38"/>
      <c r="BH47" s="38"/>
      <c r="BI47" s="38"/>
    </row>
    <row r="48" spans="1:71" ht="29.1" customHeight="1" x14ac:dyDescent="0.2">
      <c r="A48" s="38"/>
      <c r="B48" s="38"/>
      <c r="C48" s="38"/>
      <c r="D48" s="38"/>
      <c r="E48" s="38"/>
      <c r="F48" s="38"/>
      <c r="G48" s="38"/>
      <c r="H48" s="38"/>
      <c r="I48" s="38" t="s">
        <v>9</v>
      </c>
      <c r="J48" s="38"/>
      <c r="K48" s="38"/>
      <c r="L48" s="38"/>
      <c r="M48" s="38"/>
      <c r="N48" s="38" t="s">
        <v>8</v>
      </c>
      <c r="O48" s="38"/>
      <c r="P48" s="38"/>
      <c r="Q48" s="38"/>
      <c r="R48" s="38"/>
      <c r="S48" s="38" t="s">
        <v>7</v>
      </c>
      <c r="T48" s="38"/>
      <c r="U48" s="38"/>
      <c r="V48" s="38"/>
      <c r="W48" s="38"/>
      <c r="X48" s="38"/>
      <c r="Y48" s="38" t="s">
        <v>9</v>
      </c>
      <c r="Z48" s="38"/>
      <c r="AA48" s="38"/>
      <c r="AB48" s="38"/>
      <c r="AC48" s="38"/>
      <c r="AD48" s="39" t="s">
        <v>8</v>
      </c>
      <c r="AE48" s="40"/>
      <c r="AF48" s="40"/>
      <c r="AG48" s="40"/>
      <c r="AH48" s="41"/>
      <c r="AI48" s="39" t="s">
        <v>7</v>
      </c>
      <c r="AJ48" s="40"/>
      <c r="AK48" s="40"/>
      <c r="AL48" s="40"/>
      <c r="AM48" s="40"/>
      <c r="AN48" s="41"/>
      <c r="AO48" s="39" t="s">
        <v>9</v>
      </c>
      <c r="AP48" s="40"/>
      <c r="AQ48" s="40"/>
      <c r="AR48" s="41"/>
      <c r="AS48" s="39" t="s">
        <v>8</v>
      </c>
      <c r="AT48" s="40"/>
      <c r="AU48" s="40"/>
      <c r="AV48" s="41"/>
      <c r="AW48" s="39" t="s">
        <v>7</v>
      </c>
      <c r="AX48" s="40"/>
      <c r="AY48" s="40"/>
      <c r="AZ48" s="41"/>
      <c r="BA48" s="38"/>
      <c r="BB48" s="38"/>
      <c r="BC48" s="38"/>
      <c r="BD48" s="38"/>
      <c r="BE48" s="38"/>
      <c r="BF48" s="38"/>
      <c r="BG48" s="38"/>
      <c r="BH48" s="38"/>
      <c r="BI48" s="38"/>
    </row>
    <row r="49" spans="1:71" ht="15.95" customHeight="1" x14ac:dyDescent="0.25">
      <c r="A49" s="38">
        <v>1</v>
      </c>
      <c r="B49" s="38"/>
      <c r="C49" s="38"/>
      <c r="D49" s="38"/>
      <c r="E49" s="38"/>
      <c r="F49" s="38"/>
      <c r="G49" s="38"/>
      <c r="H49" s="38"/>
      <c r="I49" s="38">
        <v>2</v>
      </c>
      <c r="J49" s="38"/>
      <c r="K49" s="38"/>
      <c r="L49" s="38"/>
      <c r="M49" s="38"/>
      <c r="N49" s="38">
        <v>3</v>
      </c>
      <c r="O49" s="38"/>
      <c r="P49" s="38"/>
      <c r="Q49" s="38"/>
      <c r="R49" s="38"/>
      <c r="S49" s="38">
        <v>4</v>
      </c>
      <c r="T49" s="38"/>
      <c r="U49" s="38"/>
      <c r="V49" s="38"/>
      <c r="W49" s="38"/>
      <c r="X49" s="38"/>
      <c r="Y49" s="38">
        <v>5</v>
      </c>
      <c r="Z49" s="38"/>
      <c r="AA49" s="38"/>
      <c r="AB49" s="38"/>
      <c r="AC49" s="38"/>
      <c r="AD49" s="39">
        <v>6</v>
      </c>
      <c r="AE49" s="40"/>
      <c r="AF49" s="40"/>
      <c r="AG49" s="40"/>
      <c r="AH49" s="41"/>
      <c r="AI49" s="39">
        <v>7</v>
      </c>
      <c r="AJ49" s="40"/>
      <c r="AK49" s="40"/>
      <c r="AL49" s="40"/>
      <c r="AM49" s="40"/>
      <c r="AN49" s="41"/>
      <c r="AO49" s="39">
        <v>8</v>
      </c>
      <c r="AP49" s="40"/>
      <c r="AQ49" s="40"/>
      <c r="AR49" s="41"/>
      <c r="AS49" s="39">
        <v>9</v>
      </c>
      <c r="AT49" s="40"/>
      <c r="AU49" s="40"/>
      <c r="AV49" s="41"/>
      <c r="AW49" s="39">
        <v>10</v>
      </c>
      <c r="AX49" s="40"/>
      <c r="AY49" s="40"/>
      <c r="AZ49" s="41"/>
      <c r="BA49" s="97">
        <v>11</v>
      </c>
      <c r="BB49" s="97"/>
      <c r="BC49" s="97"/>
      <c r="BD49" s="97"/>
      <c r="BE49" s="97"/>
      <c r="BF49" s="97"/>
      <c r="BG49" s="97"/>
      <c r="BH49" s="97"/>
      <c r="BI49" s="97"/>
    </row>
    <row r="50" spans="1:71" ht="18" hidden="1" customHeight="1" x14ac:dyDescent="0.2">
      <c r="A50" s="77" t="s">
        <v>31</v>
      </c>
      <c r="B50" s="77"/>
      <c r="C50" s="77"/>
      <c r="D50" s="77"/>
      <c r="E50" s="77"/>
      <c r="F50" s="77"/>
      <c r="G50" s="77"/>
      <c r="H50" s="77"/>
      <c r="I50" s="70" t="s">
        <v>25</v>
      </c>
      <c r="J50" s="70"/>
      <c r="K50" s="70"/>
      <c r="L50" s="70"/>
      <c r="M50" s="70"/>
      <c r="N50" s="70" t="s">
        <v>24</v>
      </c>
      <c r="O50" s="70"/>
      <c r="P50" s="70"/>
      <c r="Q50" s="70"/>
      <c r="R50" s="70"/>
      <c r="S50" s="94" t="s">
        <v>36</v>
      </c>
      <c r="T50" s="95"/>
      <c r="U50" s="95"/>
      <c r="V50" s="95"/>
      <c r="W50" s="95"/>
      <c r="X50" s="95"/>
      <c r="Y50" s="70" t="s">
        <v>26</v>
      </c>
      <c r="Z50" s="70"/>
      <c r="AA50" s="70"/>
      <c r="AB50" s="70"/>
      <c r="AC50" s="70"/>
      <c r="AD50" s="74" t="s">
        <v>27</v>
      </c>
      <c r="AE50" s="75"/>
      <c r="AF50" s="75"/>
      <c r="AG50" s="75"/>
      <c r="AH50" s="76"/>
      <c r="AI50" s="71" t="s">
        <v>36</v>
      </c>
      <c r="AJ50" s="72"/>
      <c r="AK50" s="72"/>
      <c r="AL50" s="72"/>
      <c r="AM50" s="72"/>
      <c r="AN50" s="73"/>
      <c r="AO50" s="78" t="s">
        <v>37</v>
      </c>
      <c r="AP50" s="79"/>
      <c r="AQ50" s="79"/>
      <c r="AR50" s="80"/>
      <c r="AS50" s="78" t="s">
        <v>50</v>
      </c>
      <c r="AT50" s="79"/>
      <c r="AU50" s="79"/>
      <c r="AV50" s="80"/>
      <c r="AW50" s="81" t="s">
        <v>34</v>
      </c>
      <c r="AX50" s="82"/>
      <c r="AY50" s="82"/>
      <c r="AZ50" s="83"/>
      <c r="BA50" s="70" t="s">
        <v>49</v>
      </c>
      <c r="BB50" s="70"/>
      <c r="BC50" s="70"/>
      <c r="BD50" s="70"/>
      <c r="BE50" s="70"/>
      <c r="BF50" s="70"/>
      <c r="BG50" s="70"/>
      <c r="BH50" s="70"/>
      <c r="BI50" s="70"/>
      <c r="BS50" s="1" t="s">
        <v>44</v>
      </c>
    </row>
    <row r="51" spans="1:71" s="10" customFormat="1" ht="15.75" customHeight="1" x14ac:dyDescent="0.2">
      <c r="A51" s="96" t="s">
        <v>52</v>
      </c>
      <c r="B51" s="85"/>
      <c r="C51" s="85"/>
      <c r="D51" s="85"/>
      <c r="E51" s="85"/>
      <c r="F51" s="85"/>
      <c r="G51" s="85"/>
      <c r="H51" s="86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>
        <f>I51+N51</f>
        <v>0</v>
      </c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45"/>
      <c r="AE51" s="46"/>
      <c r="AF51" s="46"/>
      <c r="AG51" s="46"/>
      <c r="AH51" s="47"/>
      <c r="AI51" s="45">
        <f>Y51+AD51</f>
        <v>0</v>
      </c>
      <c r="AJ51" s="46"/>
      <c r="AK51" s="46"/>
      <c r="AL51" s="46"/>
      <c r="AM51" s="46"/>
      <c r="AN51" s="47"/>
      <c r="AO51" s="45">
        <f>Y51-I51</f>
        <v>0</v>
      </c>
      <c r="AP51" s="46"/>
      <c r="AQ51" s="46"/>
      <c r="AR51" s="47"/>
      <c r="AS51" s="45">
        <f>AD51-N51</f>
        <v>0</v>
      </c>
      <c r="AT51" s="46"/>
      <c r="AU51" s="46"/>
      <c r="AV51" s="47"/>
      <c r="AW51" s="45">
        <f>AO51+AS51</f>
        <v>0</v>
      </c>
      <c r="AX51" s="46"/>
      <c r="AY51" s="46"/>
      <c r="AZ51" s="47"/>
      <c r="BA51" s="93"/>
      <c r="BB51" s="93"/>
      <c r="BC51" s="93"/>
      <c r="BD51" s="93"/>
      <c r="BE51" s="93"/>
      <c r="BF51" s="93"/>
      <c r="BG51" s="93"/>
      <c r="BH51" s="93"/>
      <c r="BI51" s="93"/>
      <c r="BS51" s="10" t="s">
        <v>45</v>
      </c>
    </row>
    <row r="53" spans="1:71" ht="15.75" customHeight="1" x14ac:dyDescent="0.2">
      <c r="A53" s="87" t="s">
        <v>79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</row>
    <row r="55" spans="1:71" ht="48.95" customHeight="1" x14ac:dyDescent="0.2">
      <c r="A55" s="15" t="s">
        <v>15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 t="s">
        <v>14</v>
      </c>
      <c r="M55" s="38"/>
      <c r="N55" s="38"/>
      <c r="O55" s="38"/>
      <c r="P55" s="38"/>
      <c r="Q55" s="38" t="s">
        <v>13</v>
      </c>
      <c r="R55" s="38"/>
      <c r="S55" s="38"/>
      <c r="T55" s="38"/>
      <c r="U55" s="38"/>
      <c r="V55" s="38"/>
      <c r="W55" s="38"/>
      <c r="X55" s="38"/>
      <c r="Y55" s="38"/>
      <c r="Z55" s="38"/>
      <c r="AA55" s="39" t="s">
        <v>11</v>
      </c>
      <c r="AB55" s="40"/>
      <c r="AC55" s="40"/>
      <c r="AD55" s="40"/>
      <c r="AE55" s="40"/>
      <c r="AF55" s="40"/>
      <c r="AG55" s="40"/>
      <c r="AH55" s="40"/>
      <c r="AI55" s="40"/>
      <c r="AJ55" s="41"/>
      <c r="AK55" s="39" t="s">
        <v>21</v>
      </c>
      <c r="AL55" s="40"/>
      <c r="AM55" s="40"/>
      <c r="AN55" s="40"/>
      <c r="AO55" s="40"/>
      <c r="AP55" s="40"/>
      <c r="AQ55" s="40"/>
      <c r="AR55" s="40"/>
      <c r="AS55" s="40"/>
      <c r="AT55" s="41"/>
      <c r="AU55" s="39" t="s">
        <v>4</v>
      </c>
      <c r="AV55" s="40"/>
      <c r="AW55" s="40"/>
      <c r="AX55" s="40"/>
      <c r="AY55" s="40"/>
      <c r="AZ55" s="40"/>
      <c r="BA55" s="40"/>
      <c r="BB55" s="40"/>
      <c r="BC55" s="40"/>
      <c r="BD55" s="41"/>
    </row>
    <row r="56" spans="1:71" ht="15.95" customHeight="1" x14ac:dyDescent="0.2">
      <c r="A56" s="15">
        <v>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>
        <v>4</v>
      </c>
      <c r="M56" s="38"/>
      <c r="N56" s="38"/>
      <c r="O56" s="38"/>
      <c r="P56" s="38"/>
      <c r="Q56" s="38">
        <v>5</v>
      </c>
      <c r="R56" s="38"/>
      <c r="S56" s="38"/>
      <c r="T56" s="38"/>
      <c r="U56" s="38"/>
      <c r="V56" s="38"/>
      <c r="W56" s="38"/>
      <c r="X56" s="38"/>
      <c r="Y56" s="38"/>
      <c r="Z56" s="38"/>
      <c r="AA56" s="39">
        <v>6</v>
      </c>
      <c r="AB56" s="40"/>
      <c r="AC56" s="40"/>
      <c r="AD56" s="40"/>
      <c r="AE56" s="40"/>
      <c r="AF56" s="40"/>
      <c r="AG56" s="40"/>
      <c r="AH56" s="40"/>
      <c r="AI56" s="40"/>
      <c r="AJ56" s="41"/>
      <c r="AK56" s="39">
        <v>7</v>
      </c>
      <c r="AL56" s="40"/>
      <c r="AM56" s="40"/>
      <c r="AN56" s="40"/>
      <c r="AO56" s="40"/>
      <c r="AP56" s="40"/>
      <c r="AQ56" s="40"/>
      <c r="AR56" s="40"/>
      <c r="AS56" s="40"/>
      <c r="AT56" s="41"/>
      <c r="AU56" s="39">
        <v>8</v>
      </c>
      <c r="AV56" s="40"/>
      <c r="AW56" s="40"/>
      <c r="AX56" s="40"/>
      <c r="AY56" s="40"/>
      <c r="AZ56" s="40"/>
      <c r="BA56" s="40"/>
      <c r="BB56" s="40"/>
      <c r="BC56" s="40"/>
      <c r="BD56" s="41"/>
    </row>
    <row r="57" spans="1:71" ht="12.75" hidden="1" customHeight="1" x14ac:dyDescent="0.2">
      <c r="A57" s="1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 t="s">
        <v>32</v>
      </c>
      <c r="M57" s="77"/>
      <c r="N57" s="77"/>
      <c r="O57" s="77"/>
      <c r="P57" s="77"/>
      <c r="Q57" s="77" t="s">
        <v>33</v>
      </c>
      <c r="R57" s="77"/>
      <c r="S57" s="77"/>
      <c r="T57" s="77"/>
      <c r="U57" s="77"/>
      <c r="V57" s="77"/>
      <c r="W57" s="77"/>
      <c r="X57" s="77"/>
      <c r="Y57" s="77"/>
      <c r="Z57" s="77"/>
      <c r="AA57" s="74" t="s">
        <v>25</v>
      </c>
      <c r="AB57" s="75"/>
      <c r="AC57" s="75"/>
      <c r="AD57" s="75"/>
      <c r="AE57" s="75"/>
      <c r="AF57" s="75"/>
      <c r="AG57" s="75"/>
      <c r="AH57" s="75"/>
      <c r="AI57" s="75"/>
      <c r="AJ57" s="76"/>
      <c r="AK57" s="74" t="s">
        <v>26</v>
      </c>
      <c r="AL57" s="75"/>
      <c r="AM57" s="75"/>
      <c r="AN57" s="75"/>
      <c r="AO57" s="75"/>
      <c r="AP57" s="75"/>
      <c r="AQ57" s="75"/>
      <c r="AR57" s="75"/>
      <c r="AS57" s="75"/>
      <c r="AT57" s="76"/>
      <c r="AU57" s="78" t="s">
        <v>38</v>
      </c>
      <c r="AV57" s="79"/>
      <c r="AW57" s="79"/>
      <c r="AX57" s="79"/>
      <c r="AY57" s="79"/>
      <c r="AZ57" s="79"/>
      <c r="BA57" s="79"/>
      <c r="BB57" s="79"/>
      <c r="BC57" s="79"/>
      <c r="BD57" s="80"/>
      <c r="BS57" s="1" t="s">
        <v>46</v>
      </c>
    </row>
    <row r="58" spans="1:71" s="10" customFormat="1" ht="126" hidden="1" customHeight="1" x14ac:dyDescent="0.2">
      <c r="A58" s="16"/>
      <c r="B58" s="85"/>
      <c r="C58" s="85"/>
      <c r="D58" s="85"/>
      <c r="E58" s="85"/>
      <c r="F58" s="85"/>
      <c r="G58" s="85"/>
      <c r="H58" s="85"/>
      <c r="I58" s="85"/>
      <c r="J58" s="85"/>
      <c r="K58" s="8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45"/>
      <c r="AB58" s="46"/>
      <c r="AC58" s="46"/>
      <c r="AD58" s="46"/>
      <c r="AE58" s="46"/>
      <c r="AF58" s="46"/>
      <c r="AG58" s="46"/>
      <c r="AH58" s="46"/>
      <c r="AI58" s="46"/>
      <c r="AJ58" s="47"/>
      <c r="AK58" s="45"/>
      <c r="AL58" s="46"/>
      <c r="AM58" s="46"/>
      <c r="AN58" s="46"/>
      <c r="AO58" s="46"/>
      <c r="AP58" s="46"/>
      <c r="AQ58" s="46"/>
      <c r="AR58" s="46"/>
      <c r="AS58" s="46"/>
      <c r="AT58" s="47"/>
      <c r="AU58" s="45"/>
      <c r="AV58" s="46"/>
      <c r="AW58" s="46"/>
      <c r="AX58" s="46"/>
      <c r="AY58" s="46"/>
      <c r="AZ58" s="46"/>
      <c r="BA58" s="46"/>
      <c r="BB58" s="46"/>
      <c r="BC58" s="46"/>
      <c r="BD58" s="47"/>
    </row>
    <row r="59" spans="1:71" s="10" customFormat="1" ht="15.75" customHeight="1" x14ac:dyDescent="0.2">
      <c r="A59" s="16"/>
      <c r="B59" s="85" t="s">
        <v>80</v>
      </c>
      <c r="C59" s="85"/>
      <c r="D59" s="85"/>
      <c r="E59" s="85"/>
      <c r="F59" s="85"/>
      <c r="G59" s="85"/>
      <c r="H59" s="85"/>
      <c r="I59" s="85"/>
      <c r="J59" s="85"/>
      <c r="K59" s="86"/>
      <c r="L59" s="89"/>
      <c r="M59" s="90"/>
      <c r="N59" s="90"/>
      <c r="O59" s="90"/>
      <c r="P59" s="91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45"/>
      <c r="AB59" s="46"/>
      <c r="AC59" s="46"/>
      <c r="AD59" s="46"/>
      <c r="AE59" s="46"/>
      <c r="AF59" s="46"/>
      <c r="AG59" s="46"/>
      <c r="AH59" s="46"/>
      <c r="AI59" s="46"/>
      <c r="AJ59" s="47"/>
      <c r="AK59" s="45"/>
      <c r="AL59" s="46"/>
      <c r="AM59" s="46"/>
      <c r="AN59" s="46"/>
      <c r="AO59" s="46"/>
      <c r="AP59" s="46"/>
      <c r="AQ59" s="46"/>
      <c r="AR59" s="46"/>
      <c r="AS59" s="46"/>
      <c r="AT59" s="47"/>
      <c r="AU59" s="45">
        <f t="shared" ref="AU59:AU75" si="0">AK59-AA59</f>
        <v>0</v>
      </c>
      <c r="AV59" s="46"/>
      <c r="AW59" s="46"/>
      <c r="AX59" s="46"/>
      <c r="AY59" s="46"/>
      <c r="AZ59" s="46"/>
      <c r="BA59" s="46"/>
      <c r="BB59" s="46"/>
      <c r="BC59" s="46"/>
      <c r="BD59" s="47"/>
    </row>
    <row r="60" spans="1:71" ht="15.75" customHeight="1" x14ac:dyDescent="0.2">
      <c r="A60" s="15"/>
      <c r="B60" s="58" t="s">
        <v>81</v>
      </c>
      <c r="C60" s="56"/>
      <c r="D60" s="56"/>
      <c r="E60" s="56"/>
      <c r="F60" s="56"/>
      <c r="G60" s="56"/>
      <c r="H60" s="56"/>
      <c r="I60" s="56"/>
      <c r="J60" s="56"/>
      <c r="K60" s="57"/>
      <c r="L60" s="52" t="s">
        <v>53</v>
      </c>
      <c r="M60" s="53"/>
      <c r="N60" s="53"/>
      <c r="O60" s="53"/>
      <c r="P60" s="54"/>
      <c r="Q60" s="92" t="s">
        <v>54</v>
      </c>
      <c r="R60" s="92"/>
      <c r="S60" s="92"/>
      <c r="T60" s="92"/>
      <c r="U60" s="92"/>
      <c r="V60" s="92"/>
      <c r="W60" s="92"/>
      <c r="X60" s="92"/>
      <c r="Y60" s="92"/>
      <c r="Z60" s="92"/>
      <c r="AA60" s="35">
        <v>1</v>
      </c>
      <c r="AB60" s="36"/>
      <c r="AC60" s="36"/>
      <c r="AD60" s="36"/>
      <c r="AE60" s="36"/>
      <c r="AF60" s="36"/>
      <c r="AG60" s="36"/>
      <c r="AH60" s="36"/>
      <c r="AI60" s="36"/>
      <c r="AJ60" s="37"/>
      <c r="AK60" s="35">
        <v>1</v>
      </c>
      <c r="AL60" s="36"/>
      <c r="AM60" s="36"/>
      <c r="AN60" s="36"/>
      <c r="AO60" s="36"/>
      <c r="AP60" s="36"/>
      <c r="AQ60" s="36"/>
      <c r="AR60" s="36"/>
      <c r="AS60" s="36"/>
      <c r="AT60" s="37"/>
      <c r="AU60" s="35">
        <f t="shared" si="0"/>
        <v>0</v>
      </c>
      <c r="AV60" s="36"/>
      <c r="AW60" s="36"/>
      <c r="AX60" s="36"/>
      <c r="AY60" s="36"/>
      <c r="AZ60" s="36"/>
      <c r="BA60" s="36"/>
      <c r="BB60" s="36"/>
      <c r="BC60" s="36"/>
      <c r="BD60" s="37"/>
    </row>
    <row r="61" spans="1:71" ht="15.75" customHeight="1" x14ac:dyDescent="0.2">
      <c r="A61" s="15"/>
      <c r="B61" s="58" t="s">
        <v>82</v>
      </c>
      <c r="C61" s="56"/>
      <c r="D61" s="56"/>
      <c r="E61" s="56"/>
      <c r="F61" s="56"/>
      <c r="G61" s="56"/>
      <c r="H61" s="56"/>
      <c r="I61" s="56"/>
      <c r="J61" s="56"/>
      <c r="K61" s="57"/>
      <c r="L61" s="52" t="s">
        <v>53</v>
      </c>
      <c r="M61" s="53"/>
      <c r="N61" s="53"/>
      <c r="O61" s="53"/>
      <c r="P61" s="54"/>
      <c r="Q61" s="55" t="s">
        <v>55</v>
      </c>
      <c r="R61" s="56"/>
      <c r="S61" s="56"/>
      <c r="T61" s="56"/>
      <c r="U61" s="56"/>
      <c r="V61" s="56"/>
      <c r="W61" s="56"/>
      <c r="X61" s="56"/>
      <c r="Y61" s="56"/>
      <c r="Z61" s="57"/>
      <c r="AA61" s="35">
        <v>2</v>
      </c>
      <c r="AB61" s="36"/>
      <c r="AC61" s="36"/>
      <c r="AD61" s="36"/>
      <c r="AE61" s="36"/>
      <c r="AF61" s="36"/>
      <c r="AG61" s="36"/>
      <c r="AH61" s="36"/>
      <c r="AI61" s="36"/>
      <c r="AJ61" s="37"/>
      <c r="AK61" s="35">
        <v>2</v>
      </c>
      <c r="AL61" s="36"/>
      <c r="AM61" s="36"/>
      <c r="AN61" s="36"/>
      <c r="AO61" s="36"/>
      <c r="AP61" s="36"/>
      <c r="AQ61" s="36"/>
      <c r="AR61" s="36"/>
      <c r="AS61" s="36"/>
      <c r="AT61" s="37"/>
      <c r="AU61" s="35">
        <f t="shared" si="0"/>
        <v>0</v>
      </c>
      <c r="AV61" s="36"/>
      <c r="AW61" s="36"/>
      <c r="AX61" s="36"/>
      <c r="AY61" s="36"/>
      <c r="AZ61" s="36"/>
      <c r="BA61" s="36"/>
      <c r="BB61" s="36"/>
      <c r="BC61" s="36"/>
      <c r="BD61" s="37"/>
    </row>
    <row r="62" spans="1:71" ht="47.25" customHeight="1" x14ac:dyDescent="0.2">
      <c r="A62" s="15"/>
      <c r="B62" s="58" t="s">
        <v>83</v>
      </c>
      <c r="C62" s="56"/>
      <c r="D62" s="56"/>
      <c r="E62" s="56"/>
      <c r="F62" s="56"/>
      <c r="G62" s="56"/>
      <c r="H62" s="56"/>
      <c r="I62" s="56"/>
      <c r="J62" s="56"/>
      <c r="K62" s="57"/>
      <c r="L62" s="52" t="s">
        <v>53</v>
      </c>
      <c r="M62" s="53"/>
      <c r="N62" s="53"/>
      <c r="O62" s="53"/>
      <c r="P62" s="54"/>
      <c r="Q62" s="55" t="s">
        <v>56</v>
      </c>
      <c r="R62" s="56"/>
      <c r="S62" s="56"/>
      <c r="T62" s="56"/>
      <c r="U62" s="56"/>
      <c r="V62" s="56"/>
      <c r="W62" s="56"/>
      <c r="X62" s="56"/>
      <c r="Y62" s="56"/>
      <c r="Z62" s="57"/>
      <c r="AA62" s="35">
        <v>1</v>
      </c>
      <c r="AB62" s="36"/>
      <c r="AC62" s="36"/>
      <c r="AD62" s="36"/>
      <c r="AE62" s="36"/>
      <c r="AF62" s="36"/>
      <c r="AG62" s="36"/>
      <c r="AH62" s="36"/>
      <c r="AI62" s="36"/>
      <c r="AJ62" s="37"/>
      <c r="AK62" s="35">
        <v>1</v>
      </c>
      <c r="AL62" s="36"/>
      <c r="AM62" s="36"/>
      <c r="AN62" s="36"/>
      <c r="AO62" s="36"/>
      <c r="AP62" s="36"/>
      <c r="AQ62" s="36"/>
      <c r="AR62" s="36"/>
      <c r="AS62" s="36"/>
      <c r="AT62" s="37"/>
      <c r="AU62" s="35">
        <f t="shared" si="0"/>
        <v>0</v>
      </c>
      <c r="AV62" s="36"/>
      <c r="AW62" s="36"/>
      <c r="AX62" s="36"/>
      <c r="AY62" s="36"/>
      <c r="AZ62" s="36"/>
      <c r="BA62" s="36"/>
      <c r="BB62" s="36"/>
      <c r="BC62" s="36"/>
      <c r="BD62" s="37"/>
    </row>
    <row r="63" spans="1:71" ht="31.5" customHeight="1" x14ac:dyDescent="0.2">
      <c r="A63" s="15"/>
      <c r="B63" s="58" t="s">
        <v>84</v>
      </c>
      <c r="C63" s="56"/>
      <c r="D63" s="56"/>
      <c r="E63" s="56"/>
      <c r="F63" s="56"/>
      <c r="G63" s="56"/>
      <c r="H63" s="56"/>
      <c r="I63" s="56"/>
      <c r="J63" s="56"/>
      <c r="K63" s="57"/>
      <c r="L63" s="52" t="s">
        <v>53</v>
      </c>
      <c r="M63" s="53"/>
      <c r="N63" s="53"/>
      <c r="O63" s="53"/>
      <c r="P63" s="54"/>
      <c r="Q63" s="55" t="s">
        <v>57</v>
      </c>
      <c r="R63" s="56"/>
      <c r="S63" s="56"/>
      <c r="T63" s="56"/>
      <c r="U63" s="56"/>
      <c r="V63" s="56"/>
      <c r="W63" s="56"/>
      <c r="X63" s="56"/>
      <c r="Y63" s="56"/>
      <c r="Z63" s="57"/>
      <c r="AA63" s="35">
        <v>97.25</v>
      </c>
      <c r="AB63" s="36"/>
      <c r="AC63" s="36"/>
      <c r="AD63" s="36"/>
      <c r="AE63" s="36"/>
      <c r="AF63" s="36"/>
      <c r="AG63" s="36"/>
      <c r="AH63" s="36"/>
      <c r="AI63" s="36"/>
      <c r="AJ63" s="37"/>
      <c r="AK63" s="35">
        <v>89.75</v>
      </c>
      <c r="AL63" s="36"/>
      <c r="AM63" s="36"/>
      <c r="AN63" s="36"/>
      <c r="AO63" s="36"/>
      <c r="AP63" s="36"/>
      <c r="AQ63" s="36"/>
      <c r="AR63" s="36"/>
      <c r="AS63" s="36"/>
      <c r="AT63" s="37"/>
      <c r="AU63" s="35">
        <f t="shared" si="0"/>
        <v>-7.5</v>
      </c>
      <c r="AV63" s="36"/>
      <c r="AW63" s="36"/>
      <c r="AX63" s="36"/>
      <c r="AY63" s="36"/>
      <c r="AZ63" s="36"/>
      <c r="BA63" s="36"/>
      <c r="BB63" s="36"/>
      <c r="BC63" s="36"/>
      <c r="BD63" s="37"/>
    </row>
    <row r="64" spans="1:71" ht="47.25" customHeight="1" x14ac:dyDescent="0.2">
      <c r="A64" s="15"/>
      <c r="B64" s="58" t="s">
        <v>85</v>
      </c>
      <c r="C64" s="56"/>
      <c r="D64" s="56"/>
      <c r="E64" s="56"/>
      <c r="F64" s="56"/>
      <c r="G64" s="56"/>
      <c r="H64" s="56"/>
      <c r="I64" s="56"/>
      <c r="J64" s="56"/>
      <c r="K64" s="57"/>
      <c r="L64" s="52" t="s">
        <v>53</v>
      </c>
      <c r="M64" s="53"/>
      <c r="N64" s="53"/>
      <c r="O64" s="53"/>
      <c r="P64" s="54"/>
      <c r="Q64" s="55" t="s">
        <v>58</v>
      </c>
      <c r="R64" s="56"/>
      <c r="S64" s="56"/>
      <c r="T64" s="56"/>
      <c r="U64" s="56"/>
      <c r="V64" s="56"/>
      <c r="W64" s="56"/>
      <c r="X64" s="56"/>
      <c r="Y64" s="56"/>
      <c r="Z64" s="57"/>
      <c r="AA64" s="35">
        <v>63.25</v>
      </c>
      <c r="AB64" s="36"/>
      <c r="AC64" s="36"/>
      <c r="AD64" s="36"/>
      <c r="AE64" s="36"/>
      <c r="AF64" s="36"/>
      <c r="AG64" s="36"/>
      <c r="AH64" s="36"/>
      <c r="AI64" s="36"/>
      <c r="AJ64" s="37"/>
      <c r="AK64" s="35">
        <v>56.75</v>
      </c>
      <c r="AL64" s="36"/>
      <c r="AM64" s="36"/>
      <c r="AN64" s="36"/>
      <c r="AO64" s="36"/>
      <c r="AP64" s="36"/>
      <c r="AQ64" s="36"/>
      <c r="AR64" s="36"/>
      <c r="AS64" s="36"/>
      <c r="AT64" s="37"/>
      <c r="AU64" s="35">
        <f t="shared" si="0"/>
        <v>-6.5</v>
      </c>
      <c r="AV64" s="36"/>
      <c r="AW64" s="36"/>
      <c r="AX64" s="36"/>
      <c r="AY64" s="36"/>
      <c r="AZ64" s="36"/>
      <c r="BA64" s="36"/>
      <c r="BB64" s="36"/>
      <c r="BC64" s="36"/>
      <c r="BD64" s="37"/>
    </row>
    <row r="65" spans="1:61" s="10" customFormat="1" ht="54.75" customHeight="1" x14ac:dyDescent="0.2">
      <c r="A65" s="16"/>
      <c r="B65" s="109" t="s">
        <v>89</v>
      </c>
      <c r="C65" s="109"/>
      <c r="D65" s="109"/>
      <c r="E65" s="109"/>
      <c r="F65" s="109"/>
      <c r="G65" s="109"/>
      <c r="H65" s="109"/>
      <c r="I65" s="109"/>
      <c r="J65" s="109"/>
      <c r="K65" s="110"/>
      <c r="L65" s="89"/>
      <c r="M65" s="90"/>
      <c r="N65" s="90"/>
      <c r="O65" s="90"/>
      <c r="P65" s="91"/>
      <c r="Q65" s="113" t="s">
        <v>88</v>
      </c>
      <c r="R65" s="114"/>
      <c r="S65" s="114"/>
      <c r="T65" s="114"/>
      <c r="U65" s="114"/>
      <c r="V65" s="114"/>
      <c r="W65" s="114"/>
      <c r="X65" s="114"/>
      <c r="Y65" s="114"/>
      <c r="Z65" s="115"/>
      <c r="AA65" s="45"/>
      <c r="AB65" s="46"/>
      <c r="AC65" s="46"/>
      <c r="AD65" s="46"/>
      <c r="AE65" s="46"/>
      <c r="AF65" s="46"/>
      <c r="AG65" s="46"/>
      <c r="AH65" s="46"/>
      <c r="AI65" s="46"/>
      <c r="AJ65" s="47"/>
      <c r="AK65" s="45"/>
      <c r="AL65" s="46"/>
      <c r="AM65" s="46"/>
      <c r="AN65" s="46"/>
      <c r="AO65" s="46"/>
      <c r="AP65" s="46"/>
      <c r="AQ65" s="46"/>
      <c r="AR65" s="46"/>
      <c r="AS65" s="46"/>
      <c r="AT65" s="47"/>
      <c r="AU65" s="45"/>
      <c r="AV65" s="46"/>
      <c r="AW65" s="46"/>
      <c r="AX65" s="46"/>
      <c r="AY65" s="46"/>
      <c r="AZ65" s="46"/>
      <c r="BA65" s="46"/>
      <c r="BB65" s="46"/>
      <c r="BC65" s="46"/>
      <c r="BD65" s="47"/>
    </row>
    <row r="66" spans="1:61" ht="50.25" customHeight="1" x14ac:dyDescent="0.2">
      <c r="A66" s="21"/>
      <c r="B66" s="111" t="s">
        <v>90</v>
      </c>
      <c r="C66" s="111"/>
      <c r="D66" s="111"/>
      <c r="E66" s="111"/>
      <c r="F66" s="111"/>
      <c r="G66" s="111"/>
      <c r="H66" s="111"/>
      <c r="I66" s="111"/>
      <c r="J66" s="111"/>
      <c r="K66" s="112"/>
      <c r="L66" s="52"/>
      <c r="M66" s="53"/>
      <c r="N66" s="53"/>
      <c r="O66" s="53"/>
      <c r="P66" s="54"/>
      <c r="AA66" s="35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7"/>
      <c r="AU66" s="35"/>
      <c r="AV66" s="36"/>
      <c r="AW66" s="36"/>
      <c r="AX66" s="36"/>
      <c r="AY66" s="36"/>
      <c r="AZ66" s="36"/>
      <c r="BA66" s="36"/>
      <c r="BB66" s="36"/>
      <c r="BC66" s="36"/>
      <c r="BD66" s="37"/>
    </row>
    <row r="67" spans="1:61" ht="47.25" customHeight="1" x14ac:dyDescent="0.2">
      <c r="A67" s="15"/>
      <c r="B67" s="58" t="s">
        <v>91</v>
      </c>
      <c r="C67" s="56"/>
      <c r="D67" s="56"/>
      <c r="E67" s="56"/>
      <c r="F67" s="56"/>
      <c r="G67" s="56"/>
      <c r="H67" s="56"/>
      <c r="I67" s="56"/>
      <c r="J67" s="56"/>
      <c r="K67" s="57"/>
      <c r="L67" s="52" t="s">
        <v>59</v>
      </c>
      <c r="M67" s="53"/>
      <c r="N67" s="53"/>
      <c r="O67" s="53"/>
      <c r="P67" s="54"/>
      <c r="Q67" s="55" t="s">
        <v>60</v>
      </c>
      <c r="R67" s="56"/>
      <c r="S67" s="56"/>
      <c r="T67" s="56"/>
      <c r="U67" s="56"/>
      <c r="V67" s="56"/>
      <c r="W67" s="56"/>
      <c r="X67" s="56"/>
      <c r="Y67" s="56"/>
      <c r="Z67" s="57"/>
      <c r="AA67" s="35">
        <v>615</v>
      </c>
      <c r="AB67" s="36"/>
      <c r="AC67" s="36"/>
      <c r="AD67" s="36"/>
      <c r="AE67" s="36"/>
      <c r="AF67" s="36"/>
      <c r="AG67" s="36"/>
      <c r="AH67" s="36"/>
      <c r="AI67" s="36"/>
      <c r="AJ67" s="37"/>
      <c r="AK67" s="35">
        <v>568</v>
      </c>
      <c r="AL67" s="36"/>
      <c r="AM67" s="36"/>
      <c r="AN67" s="36"/>
      <c r="AO67" s="36"/>
      <c r="AP67" s="36"/>
      <c r="AQ67" s="36"/>
      <c r="AR67" s="36"/>
      <c r="AS67" s="36"/>
      <c r="AT67" s="37"/>
      <c r="AU67" s="35">
        <f t="shared" si="0"/>
        <v>-47</v>
      </c>
      <c r="AV67" s="36"/>
      <c r="AW67" s="36"/>
      <c r="AX67" s="36"/>
      <c r="AY67" s="36"/>
      <c r="AZ67" s="36"/>
      <c r="BA67" s="36"/>
      <c r="BB67" s="36"/>
      <c r="BC67" s="36"/>
      <c r="BD67" s="37"/>
    </row>
    <row r="68" spans="1:61" ht="31.5" customHeight="1" x14ac:dyDescent="0.2">
      <c r="A68" s="15"/>
      <c r="B68" s="58" t="s">
        <v>92</v>
      </c>
      <c r="C68" s="56"/>
      <c r="D68" s="56"/>
      <c r="E68" s="56"/>
      <c r="F68" s="56"/>
      <c r="G68" s="56"/>
      <c r="H68" s="56"/>
      <c r="I68" s="56"/>
      <c r="J68" s="56"/>
      <c r="K68" s="57"/>
      <c r="L68" s="52" t="s">
        <v>59</v>
      </c>
      <c r="M68" s="53"/>
      <c r="N68" s="53"/>
      <c r="O68" s="53"/>
      <c r="P68" s="54"/>
      <c r="Q68" s="55" t="s">
        <v>61</v>
      </c>
      <c r="R68" s="56"/>
      <c r="S68" s="56"/>
      <c r="T68" s="56"/>
      <c r="U68" s="56"/>
      <c r="V68" s="56"/>
      <c r="W68" s="56"/>
      <c r="X68" s="56"/>
      <c r="Y68" s="56"/>
      <c r="Z68" s="57"/>
      <c r="AA68" s="35">
        <v>13</v>
      </c>
      <c r="AB68" s="36"/>
      <c r="AC68" s="36"/>
      <c r="AD68" s="36"/>
      <c r="AE68" s="36"/>
      <c r="AF68" s="36"/>
      <c r="AG68" s="36"/>
      <c r="AH68" s="36"/>
      <c r="AI68" s="36"/>
      <c r="AJ68" s="37"/>
      <c r="AK68" s="35">
        <v>15</v>
      </c>
      <c r="AL68" s="36"/>
      <c r="AM68" s="36"/>
      <c r="AN68" s="36"/>
      <c r="AO68" s="36"/>
      <c r="AP68" s="36"/>
      <c r="AQ68" s="36"/>
      <c r="AR68" s="36"/>
      <c r="AS68" s="36"/>
      <c r="AT68" s="37"/>
      <c r="AU68" s="35">
        <f t="shared" si="0"/>
        <v>2</v>
      </c>
      <c r="AV68" s="36"/>
      <c r="AW68" s="36"/>
      <c r="AX68" s="36"/>
      <c r="AY68" s="36"/>
      <c r="AZ68" s="36"/>
      <c r="BA68" s="36"/>
      <c r="BB68" s="36"/>
      <c r="BC68" s="36"/>
      <c r="BD68" s="37"/>
    </row>
    <row r="69" spans="1:61" ht="47.25" customHeight="1" x14ac:dyDescent="0.2">
      <c r="A69" s="15"/>
      <c r="B69" s="58" t="s">
        <v>93</v>
      </c>
      <c r="C69" s="56"/>
      <c r="D69" s="56"/>
      <c r="E69" s="56"/>
      <c r="F69" s="56"/>
      <c r="G69" s="56"/>
      <c r="H69" s="56"/>
      <c r="I69" s="56"/>
      <c r="J69" s="56"/>
      <c r="K69" s="57"/>
      <c r="L69" s="52" t="s">
        <v>59</v>
      </c>
      <c r="M69" s="53"/>
      <c r="N69" s="53"/>
      <c r="O69" s="53"/>
      <c r="P69" s="54"/>
      <c r="Q69" s="55" t="s">
        <v>61</v>
      </c>
      <c r="R69" s="56"/>
      <c r="S69" s="56"/>
      <c r="T69" s="56"/>
      <c r="U69" s="56"/>
      <c r="V69" s="56"/>
      <c r="W69" s="56"/>
      <c r="X69" s="56"/>
      <c r="Y69" s="56"/>
      <c r="Z69" s="57"/>
      <c r="AA69" s="35">
        <v>615</v>
      </c>
      <c r="AB69" s="36"/>
      <c r="AC69" s="36"/>
      <c r="AD69" s="36"/>
      <c r="AE69" s="36"/>
      <c r="AF69" s="36"/>
      <c r="AG69" s="36"/>
      <c r="AH69" s="36"/>
      <c r="AI69" s="36"/>
      <c r="AJ69" s="37"/>
      <c r="AK69" s="35">
        <v>568</v>
      </c>
      <c r="AL69" s="36"/>
      <c r="AM69" s="36"/>
      <c r="AN69" s="36"/>
      <c r="AO69" s="36"/>
      <c r="AP69" s="36"/>
      <c r="AQ69" s="36"/>
      <c r="AR69" s="36"/>
      <c r="AS69" s="36"/>
      <c r="AT69" s="37"/>
      <c r="AU69" s="35">
        <f t="shared" si="0"/>
        <v>-47</v>
      </c>
      <c r="AV69" s="36"/>
      <c r="AW69" s="36"/>
      <c r="AX69" s="36"/>
      <c r="AY69" s="36"/>
      <c r="AZ69" s="36"/>
      <c r="BA69" s="36"/>
      <c r="BB69" s="36"/>
      <c r="BC69" s="36"/>
      <c r="BD69" s="37"/>
    </row>
    <row r="70" spans="1:61" ht="47.25" customHeight="1" x14ac:dyDescent="0.2">
      <c r="A70" s="21"/>
      <c r="B70" s="116" t="s">
        <v>94</v>
      </c>
      <c r="C70" s="58"/>
      <c r="D70" s="58"/>
      <c r="E70" s="58"/>
      <c r="F70" s="58"/>
      <c r="G70" s="58"/>
      <c r="H70" s="58"/>
      <c r="I70" s="58"/>
      <c r="J70" s="58"/>
      <c r="K70" s="117"/>
      <c r="L70" s="52" t="s">
        <v>53</v>
      </c>
      <c r="M70" s="53"/>
      <c r="N70" s="53"/>
      <c r="O70" s="53"/>
      <c r="P70" s="54"/>
      <c r="Q70" s="55" t="s">
        <v>95</v>
      </c>
      <c r="R70" s="118"/>
      <c r="S70" s="118"/>
      <c r="T70" s="118"/>
      <c r="U70" s="118"/>
      <c r="V70" s="118"/>
      <c r="W70" s="118"/>
      <c r="X70" s="118"/>
      <c r="Y70" s="118"/>
      <c r="Z70" s="119"/>
      <c r="AA70" s="35">
        <v>30</v>
      </c>
      <c r="AB70" s="36"/>
      <c r="AC70" s="36"/>
      <c r="AD70" s="36"/>
      <c r="AE70" s="36"/>
      <c r="AF70" s="36"/>
      <c r="AG70" s="36"/>
      <c r="AH70" s="36"/>
      <c r="AI70" s="36"/>
      <c r="AJ70" s="37"/>
      <c r="AK70" s="35">
        <v>30</v>
      </c>
      <c r="AL70" s="36"/>
      <c r="AM70" s="36"/>
      <c r="AN70" s="36"/>
      <c r="AO70" s="36"/>
      <c r="AP70" s="36"/>
      <c r="AQ70" s="36"/>
      <c r="AR70" s="36"/>
      <c r="AS70" s="36"/>
      <c r="AT70" s="37"/>
      <c r="AU70" s="35">
        <f t="shared" si="0"/>
        <v>0</v>
      </c>
      <c r="AV70" s="36"/>
      <c r="AW70" s="36"/>
      <c r="AX70" s="36"/>
      <c r="AY70" s="36"/>
      <c r="AZ70" s="36"/>
      <c r="BA70" s="36"/>
      <c r="BB70" s="36"/>
      <c r="BC70" s="36"/>
      <c r="BD70" s="37"/>
    </row>
    <row r="71" spans="1:61" ht="75" customHeight="1" x14ac:dyDescent="0.2">
      <c r="A71" s="16"/>
      <c r="B71" s="109" t="s">
        <v>101</v>
      </c>
      <c r="C71" s="109"/>
      <c r="D71" s="109"/>
      <c r="E71" s="109"/>
      <c r="F71" s="109"/>
      <c r="G71" s="109"/>
      <c r="H71" s="109"/>
      <c r="I71" s="109"/>
      <c r="J71" s="109"/>
      <c r="K71" s="110"/>
      <c r="L71" s="89"/>
      <c r="M71" s="90"/>
      <c r="N71" s="90"/>
      <c r="O71" s="90"/>
      <c r="P71" s="91"/>
      <c r="Q71" s="113" t="s">
        <v>102</v>
      </c>
      <c r="R71" s="114"/>
      <c r="S71" s="114"/>
      <c r="T71" s="114"/>
      <c r="U71" s="114"/>
      <c r="V71" s="114"/>
      <c r="W71" s="114"/>
      <c r="X71" s="114"/>
      <c r="Y71" s="114"/>
      <c r="Z71" s="115"/>
      <c r="AA71" s="45"/>
      <c r="AB71" s="46"/>
      <c r="AC71" s="46"/>
      <c r="AD71" s="46"/>
      <c r="AE71" s="46"/>
      <c r="AF71" s="46"/>
      <c r="AG71" s="46"/>
      <c r="AH71" s="46"/>
      <c r="AI71" s="46"/>
      <c r="AJ71" s="47"/>
      <c r="AK71" s="45"/>
      <c r="AL71" s="46"/>
      <c r="AM71" s="46"/>
      <c r="AN71" s="46"/>
      <c r="AO71" s="46"/>
      <c r="AP71" s="46"/>
      <c r="AQ71" s="46"/>
      <c r="AR71" s="46"/>
      <c r="AS71" s="46"/>
      <c r="AT71" s="47"/>
      <c r="AU71" s="45"/>
      <c r="AV71" s="46"/>
      <c r="AW71" s="46"/>
      <c r="AX71" s="46"/>
      <c r="AY71" s="46"/>
      <c r="AZ71" s="46"/>
      <c r="BA71" s="46"/>
      <c r="BB71" s="46"/>
      <c r="BC71" s="46"/>
      <c r="BD71" s="47"/>
    </row>
    <row r="72" spans="1:61" ht="8.25" customHeight="1" x14ac:dyDescent="0.2">
      <c r="A72" s="16"/>
      <c r="B72" s="26"/>
      <c r="C72" s="26"/>
      <c r="D72" s="26"/>
      <c r="E72" s="26"/>
      <c r="F72" s="26"/>
      <c r="G72" s="26"/>
      <c r="H72" s="26"/>
      <c r="I72" s="26"/>
      <c r="J72" s="26"/>
      <c r="K72" s="27"/>
      <c r="L72" s="22"/>
      <c r="M72" s="23"/>
      <c r="N72" s="23"/>
      <c r="O72" s="23"/>
      <c r="P72" s="24"/>
      <c r="Q72" s="28"/>
      <c r="R72" s="29"/>
      <c r="S72" s="29"/>
      <c r="T72" s="29"/>
      <c r="U72" s="29"/>
      <c r="V72" s="29"/>
      <c r="W72" s="29"/>
      <c r="X72" s="29"/>
      <c r="Y72" s="29"/>
      <c r="Z72" s="30"/>
      <c r="AA72" s="31"/>
      <c r="AB72" s="32"/>
      <c r="AC72" s="32"/>
      <c r="AD72" s="32"/>
      <c r="AE72" s="32"/>
      <c r="AF72" s="32"/>
      <c r="AG72" s="32"/>
      <c r="AH72" s="32"/>
      <c r="AI72" s="32"/>
      <c r="AJ72" s="33"/>
      <c r="AK72" s="31"/>
      <c r="AL72" s="32"/>
      <c r="AM72" s="32"/>
      <c r="AN72" s="32"/>
      <c r="AO72" s="32"/>
      <c r="AP72" s="32"/>
      <c r="AQ72" s="32"/>
      <c r="AR72" s="32"/>
      <c r="AS72" s="32"/>
      <c r="AT72" s="33"/>
      <c r="AU72" s="31"/>
      <c r="AV72" s="32"/>
      <c r="AW72" s="32"/>
      <c r="AX72" s="32"/>
      <c r="AY72" s="32"/>
      <c r="AZ72" s="32"/>
      <c r="BA72" s="32"/>
      <c r="BB72" s="32"/>
      <c r="BC72" s="32"/>
      <c r="BD72" s="33"/>
    </row>
    <row r="73" spans="1:61" s="10" customFormat="1" ht="15.75" customHeight="1" x14ac:dyDescent="0.2">
      <c r="A73" s="16"/>
      <c r="B73" s="85" t="s">
        <v>86</v>
      </c>
      <c r="C73" s="85"/>
      <c r="D73" s="85"/>
      <c r="E73" s="85"/>
      <c r="F73" s="85"/>
      <c r="G73" s="85"/>
      <c r="H73" s="85"/>
      <c r="I73" s="85"/>
      <c r="J73" s="85"/>
      <c r="K73" s="86"/>
      <c r="L73" s="89"/>
      <c r="M73" s="90"/>
      <c r="N73" s="90"/>
      <c r="O73" s="90"/>
      <c r="P73" s="91"/>
      <c r="Q73" s="84"/>
      <c r="R73" s="85"/>
      <c r="S73" s="85"/>
      <c r="T73" s="85"/>
      <c r="U73" s="85"/>
      <c r="V73" s="85"/>
      <c r="W73" s="85"/>
      <c r="X73" s="85"/>
      <c r="Y73" s="85"/>
      <c r="Z73" s="86"/>
      <c r="AA73" s="45"/>
      <c r="AB73" s="46"/>
      <c r="AC73" s="46"/>
      <c r="AD73" s="46"/>
      <c r="AE73" s="46"/>
      <c r="AF73" s="46"/>
      <c r="AG73" s="46"/>
      <c r="AH73" s="46"/>
      <c r="AI73" s="46"/>
      <c r="AJ73" s="47"/>
      <c r="AK73" s="45"/>
      <c r="AL73" s="46"/>
      <c r="AM73" s="46"/>
      <c r="AN73" s="46"/>
      <c r="AO73" s="46"/>
      <c r="AP73" s="46"/>
      <c r="AQ73" s="46"/>
      <c r="AR73" s="46"/>
      <c r="AS73" s="46"/>
      <c r="AT73" s="47"/>
      <c r="AU73" s="45">
        <f t="shared" si="0"/>
        <v>0</v>
      </c>
      <c r="AV73" s="46"/>
      <c r="AW73" s="46"/>
      <c r="AX73" s="46"/>
      <c r="AY73" s="46"/>
      <c r="AZ73" s="46"/>
      <c r="BA73" s="46"/>
      <c r="BB73" s="46"/>
      <c r="BC73" s="46"/>
      <c r="BD73" s="47"/>
    </row>
    <row r="74" spans="1:61" ht="63" customHeight="1" x14ac:dyDescent="0.2">
      <c r="A74" s="15"/>
      <c r="B74" s="58" t="s">
        <v>96</v>
      </c>
      <c r="C74" s="56"/>
      <c r="D74" s="56"/>
      <c r="E74" s="56"/>
      <c r="F74" s="56"/>
      <c r="G74" s="56"/>
      <c r="H74" s="56"/>
      <c r="I74" s="56"/>
      <c r="J74" s="56"/>
      <c r="K74" s="57"/>
      <c r="L74" s="52" t="s">
        <v>59</v>
      </c>
      <c r="M74" s="53"/>
      <c r="N74" s="53"/>
      <c r="O74" s="53"/>
      <c r="P74" s="54"/>
      <c r="Q74" s="55" t="s">
        <v>60</v>
      </c>
      <c r="R74" s="56"/>
      <c r="S74" s="56"/>
      <c r="T74" s="56"/>
      <c r="U74" s="56"/>
      <c r="V74" s="56"/>
      <c r="W74" s="56"/>
      <c r="X74" s="56"/>
      <c r="Y74" s="56"/>
      <c r="Z74" s="57"/>
      <c r="AA74" s="35">
        <v>10</v>
      </c>
      <c r="AB74" s="36"/>
      <c r="AC74" s="36"/>
      <c r="AD74" s="36"/>
      <c r="AE74" s="36"/>
      <c r="AF74" s="36"/>
      <c r="AG74" s="36"/>
      <c r="AH74" s="36"/>
      <c r="AI74" s="36"/>
      <c r="AJ74" s="37"/>
      <c r="AK74" s="35">
        <v>10</v>
      </c>
      <c r="AL74" s="36"/>
      <c r="AM74" s="36"/>
      <c r="AN74" s="36"/>
      <c r="AO74" s="36"/>
      <c r="AP74" s="36"/>
      <c r="AQ74" s="36"/>
      <c r="AR74" s="36"/>
      <c r="AS74" s="36"/>
      <c r="AT74" s="37"/>
      <c r="AU74" s="35">
        <f t="shared" si="0"/>
        <v>0</v>
      </c>
      <c r="AV74" s="36"/>
      <c r="AW74" s="36"/>
      <c r="AX74" s="36"/>
      <c r="AY74" s="36"/>
      <c r="AZ74" s="36"/>
      <c r="BA74" s="36"/>
      <c r="BB74" s="36"/>
      <c r="BC74" s="36"/>
      <c r="BD74" s="37"/>
    </row>
    <row r="75" spans="1:61" ht="78.75" customHeight="1" x14ac:dyDescent="0.2">
      <c r="A75" s="15"/>
      <c r="B75" s="58" t="s">
        <v>97</v>
      </c>
      <c r="C75" s="56"/>
      <c r="D75" s="56"/>
      <c r="E75" s="56"/>
      <c r="F75" s="56"/>
      <c r="G75" s="56"/>
      <c r="H75" s="56"/>
      <c r="I75" s="56"/>
      <c r="J75" s="56"/>
      <c r="K75" s="57"/>
      <c r="L75" s="52" t="s">
        <v>62</v>
      </c>
      <c r="M75" s="53"/>
      <c r="N75" s="53"/>
      <c r="O75" s="53"/>
      <c r="P75" s="54"/>
      <c r="Q75" s="55" t="s">
        <v>63</v>
      </c>
      <c r="R75" s="56"/>
      <c r="S75" s="56"/>
      <c r="T75" s="56"/>
      <c r="U75" s="56"/>
      <c r="V75" s="56"/>
      <c r="W75" s="56"/>
      <c r="X75" s="56"/>
      <c r="Y75" s="56"/>
      <c r="Z75" s="57"/>
      <c r="AA75" s="35">
        <v>7350</v>
      </c>
      <c r="AB75" s="36"/>
      <c r="AC75" s="36"/>
      <c r="AD75" s="36"/>
      <c r="AE75" s="36"/>
      <c r="AF75" s="36"/>
      <c r="AG75" s="36"/>
      <c r="AH75" s="36"/>
      <c r="AI75" s="36"/>
      <c r="AJ75" s="37"/>
      <c r="AK75" s="35">
        <v>7672</v>
      </c>
      <c r="AL75" s="36"/>
      <c r="AM75" s="36"/>
      <c r="AN75" s="36"/>
      <c r="AO75" s="36"/>
      <c r="AP75" s="36"/>
      <c r="AQ75" s="36"/>
      <c r="AR75" s="36"/>
      <c r="AS75" s="36"/>
      <c r="AT75" s="37"/>
      <c r="AU75" s="35">
        <f t="shared" si="0"/>
        <v>322</v>
      </c>
      <c r="AV75" s="36"/>
      <c r="AW75" s="36"/>
      <c r="AX75" s="36"/>
      <c r="AY75" s="36"/>
      <c r="AZ75" s="36"/>
      <c r="BA75" s="36"/>
      <c r="BB75" s="36"/>
      <c r="BC75" s="36"/>
      <c r="BD75" s="37"/>
    </row>
    <row r="76" spans="1:61" ht="78.75" customHeight="1" x14ac:dyDescent="0.2">
      <c r="A76" s="15"/>
      <c r="B76" s="58" t="s">
        <v>98</v>
      </c>
      <c r="C76" s="56"/>
      <c r="D76" s="56"/>
      <c r="E76" s="56"/>
      <c r="F76" s="56"/>
      <c r="G76" s="56"/>
      <c r="H76" s="56"/>
      <c r="I76" s="56"/>
      <c r="J76" s="56"/>
      <c r="K76" s="57"/>
      <c r="L76" s="52" t="s">
        <v>62</v>
      </c>
      <c r="M76" s="53"/>
      <c r="N76" s="53"/>
      <c r="O76" s="53"/>
      <c r="P76" s="54"/>
      <c r="Q76" s="55" t="s">
        <v>63</v>
      </c>
      <c r="R76" s="56"/>
      <c r="S76" s="56"/>
      <c r="T76" s="56"/>
      <c r="U76" s="56"/>
      <c r="V76" s="56"/>
      <c r="W76" s="56"/>
      <c r="X76" s="56"/>
      <c r="Y76" s="56"/>
      <c r="Z76" s="57"/>
      <c r="AA76" s="35">
        <v>87347</v>
      </c>
      <c r="AB76" s="36"/>
      <c r="AC76" s="36"/>
      <c r="AD76" s="36"/>
      <c r="AE76" s="36"/>
      <c r="AF76" s="36"/>
      <c r="AG76" s="36"/>
      <c r="AH76" s="36"/>
      <c r="AI76" s="36"/>
      <c r="AJ76" s="37"/>
      <c r="AK76" s="35">
        <v>89177</v>
      </c>
      <c r="AL76" s="36"/>
      <c r="AM76" s="36"/>
      <c r="AN76" s="36"/>
      <c r="AO76" s="36"/>
      <c r="AP76" s="36"/>
      <c r="AQ76" s="36"/>
      <c r="AR76" s="36"/>
      <c r="AS76" s="36"/>
      <c r="AT76" s="37"/>
      <c r="AU76" s="35">
        <f t="shared" ref="AU76" si="1">AK76-AA76</f>
        <v>1830</v>
      </c>
      <c r="AV76" s="36"/>
      <c r="AW76" s="36"/>
      <c r="AX76" s="36"/>
      <c r="AY76" s="36"/>
      <c r="AZ76" s="36"/>
      <c r="BA76" s="36"/>
      <c r="BB76" s="36"/>
      <c r="BC76" s="36"/>
      <c r="BD76" s="37"/>
    </row>
    <row r="77" spans="1:61" ht="78" customHeight="1" x14ac:dyDescent="0.2">
      <c r="A77" s="15"/>
      <c r="B77" s="109" t="s">
        <v>103</v>
      </c>
      <c r="C77" s="109"/>
      <c r="D77" s="109"/>
      <c r="E77" s="109"/>
      <c r="F77" s="109"/>
      <c r="G77" s="109"/>
      <c r="H77" s="109"/>
      <c r="I77" s="109"/>
      <c r="J77" s="109"/>
      <c r="K77" s="110"/>
      <c r="L77" s="52"/>
      <c r="M77" s="53"/>
      <c r="N77" s="53"/>
      <c r="O77" s="53"/>
      <c r="P77" s="54"/>
      <c r="Q77" s="109" t="s">
        <v>104</v>
      </c>
      <c r="R77" s="109"/>
      <c r="S77" s="109"/>
      <c r="T77" s="109"/>
      <c r="U77" s="109"/>
      <c r="V77" s="109"/>
      <c r="W77" s="109"/>
      <c r="X77" s="109"/>
      <c r="Y77" s="109"/>
      <c r="Z77" s="110"/>
      <c r="AA77" s="35"/>
      <c r="AB77" s="36"/>
      <c r="AC77" s="36"/>
      <c r="AD77" s="36"/>
      <c r="AE77" s="36"/>
      <c r="AF77" s="36"/>
      <c r="AG77" s="36"/>
      <c r="AH77" s="36"/>
      <c r="AI77" s="36"/>
      <c r="AJ77" s="37"/>
      <c r="AK77" s="35"/>
      <c r="AL77" s="36"/>
      <c r="AM77" s="36"/>
      <c r="AN77" s="36"/>
      <c r="AO77" s="36"/>
      <c r="AP77" s="36"/>
      <c r="AQ77" s="36"/>
      <c r="AR77" s="36"/>
      <c r="AS77" s="36"/>
      <c r="AT77" s="37"/>
      <c r="AU77" s="35"/>
      <c r="AV77" s="36"/>
      <c r="AW77" s="36"/>
      <c r="AX77" s="36"/>
      <c r="AY77" s="36"/>
      <c r="AZ77" s="36"/>
      <c r="BA77" s="36"/>
      <c r="BB77" s="36"/>
      <c r="BC77" s="36"/>
      <c r="BD77" s="37"/>
    </row>
    <row r="78" spans="1:61" ht="15.75" customHeight="1" x14ac:dyDescent="0.2">
      <c r="A78" s="21"/>
      <c r="B78" s="60" t="s">
        <v>87</v>
      </c>
      <c r="C78" s="60"/>
      <c r="D78" s="60"/>
      <c r="E78" s="60"/>
      <c r="F78" s="60"/>
      <c r="G78" s="60"/>
      <c r="H78" s="60"/>
      <c r="I78" s="60"/>
      <c r="J78" s="60"/>
      <c r="K78" s="61"/>
      <c r="L78" s="52"/>
      <c r="M78" s="53"/>
      <c r="N78" s="53"/>
      <c r="O78" s="53"/>
      <c r="P78" s="54"/>
      <c r="Q78" s="55"/>
      <c r="R78" s="56"/>
      <c r="S78" s="56"/>
      <c r="T78" s="56"/>
      <c r="U78" s="56"/>
      <c r="V78" s="56"/>
      <c r="W78" s="56"/>
      <c r="X78" s="56"/>
      <c r="Y78" s="56"/>
      <c r="Z78" s="57"/>
      <c r="AA78" s="35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7"/>
      <c r="AU78" s="35"/>
      <c r="AV78" s="36"/>
      <c r="AW78" s="36"/>
      <c r="AX78" s="36"/>
      <c r="AY78" s="36"/>
      <c r="AZ78" s="36"/>
      <c r="BA78" s="36"/>
      <c r="BB78" s="36"/>
      <c r="BC78" s="36"/>
      <c r="BD78" s="37"/>
    </row>
    <row r="79" spans="1:61" ht="36.75" customHeight="1" x14ac:dyDescent="0.2">
      <c r="A79" s="21"/>
      <c r="B79" s="58" t="s">
        <v>99</v>
      </c>
      <c r="C79" s="56"/>
      <c r="D79" s="56"/>
      <c r="E79" s="56"/>
      <c r="F79" s="56"/>
      <c r="G79" s="56"/>
      <c r="H79" s="56"/>
      <c r="I79" s="56"/>
      <c r="J79" s="56"/>
      <c r="K79" s="57"/>
      <c r="L79" s="52" t="s">
        <v>100</v>
      </c>
      <c r="M79" s="53"/>
      <c r="N79" s="53"/>
      <c r="O79" s="53"/>
      <c r="P79" s="54"/>
      <c r="Q79" s="55" t="s">
        <v>63</v>
      </c>
      <c r="R79" s="56"/>
      <c r="S79" s="56"/>
      <c r="T79" s="56"/>
      <c r="U79" s="56"/>
      <c r="V79" s="56"/>
      <c r="W79" s="56"/>
      <c r="X79" s="56"/>
      <c r="Y79" s="56"/>
      <c r="Z79" s="57"/>
      <c r="AA79" s="35">
        <v>100</v>
      </c>
      <c r="AB79" s="36"/>
      <c r="AC79" s="36"/>
      <c r="AD79" s="36"/>
      <c r="AE79" s="36"/>
      <c r="AF79" s="36"/>
      <c r="AG79" s="36"/>
      <c r="AH79" s="36"/>
      <c r="AI79" s="36"/>
      <c r="AJ79" s="37"/>
      <c r="AK79" s="35">
        <v>100</v>
      </c>
      <c r="AL79" s="36"/>
      <c r="AM79" s="36"/>
      <c r="AN79" s="36"/>
      <c r="AO79" s="36"/>
      <c r="AP79" s="36"/>
      <c r="AQ79" s="36"/>
      <c r="AR79" s="36"/>
      <c r="AS79" s="36"/>
      <c r="AT79" s="37"/>
      <c r="AU79" s="35"/>
      <c r="AV79" s="36"/>
      <c r="AW79" s="36"/>
      <c r="AX79" s="36"/>
      <c r="AY79" s="36"/>
      <c r="AZ79" s="36"/>
      <c r="BA79" s="36"/>
      <c r="BB79" s="36"/>
      <c r="BC79" s="36"/>
      <c r="BD79" s="37"/>
    </row>
    <row r="80" spans="1:61" s="2" customFormat="1" ht="15.75" customHeight="1" x14ac:dyDescent="0.2">
      <c r="A80" s="59" t="s">
        <v>105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</row>
    <row r="81" spans="1:61" ht="15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19"/>
      <c r="BF81" s="19"/>
      <c r="BG81" s="19"/>
      <c r="BH81" s="19"/>
      <c r="BI81" s="19"/>
    </row>
    <row r="82" spans="1:61" ht="15.75" customHeight="1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</row>
    <row r="83" spans="1:61" ht="20.25" customHeight="1" x14ac:dyDescent="0.2">
      <c r="A83" s="42" t="s">
        <v>106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5"/>
      <c r="AG83" s="5"/>
      <c r="AH83" s="44" t="s">
        <v>107</v>
      </c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</row>
    <row r="84" spans="1:61" x14ac:dyDescent="0.2">
      <c r="O84" s="50" t="s">
        <v>22</v>
      </c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4"/>
      <c r="AG84" s="34"/>
      <c r="AH84" s="51" t="s">
        <v>23</v>
      </c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</row>
    <row r="85" spans="1:61" ht="8.25" customHeight="1" x14ac:dyDescent="0.2"/>
    <row r="86" spans="1:61" hidden="1" x14ac:dyDescent="0.2"/>
    <row r="87" spans="1:61" ht="20.25" customHeight="1" x14ac:dyDescent="0.2">
      <c r="A87" s="42" t="s">
        <v>66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5"/>
      <c r="AG87" s="5"/>
      <c r="AH87" s="44" t="s">
        <v>108</v>
      </c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1:61" x14ac:dyDescent="0.2">
      <c r="O88" s="50" t="s">
        <v>22</v>
      </c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6"/>
      <c r="AG88" s="6"/>
      <c r="AH88" s="51" t="s">
        <v>23</v>
      </c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61" ht="8.25" customHeight="1" x14ac:dyDescent="0.2"/>
    <row r="90" spans="1:61" hidden="1" x14ac:dyDescent="0.2"/>
    <row r="91" spans="1:61" ht="13.5" customHeight="1" x14ac:dyDescent="0.2"/>
    <row r="94" spans="1:61" ht="15" x14ac:dyDescent="0.25">
      <c r="A94" s="11" t="s">
        <v>109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 t="s">
        <v>67</v>
      </c>
      <c r="P94" s="11"/>
      <c r="Q94" s="11"/>
      <c r="R94" s="11"/>
      <c r="S94" s="11"/>
      <c r="T94" s="11"/>
      <c r="AG94" s="12"/>
      <c r="AH94" s="49" t="s">
        <v>110</v>
      </c>
      <c r="AI94" s="49"/>
      <c r="AJ94" s="49"/>
      <c r="AK94" s="49"/>
      <c r="AL94" s="49"/>
      <c r="AM94" s="49"/>
      <c r="AN94" s="49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61" ht="14.25" x14ac:dyDescent="0.2">
      <c r="B95" s="11"/>
      <c r="C95" s="11"/>
      <c r="D95" s="11"/>
      <c r="E95" s="11"/>
      <c r="V95" s="1" t="s">
        <v>22</v>
      </c>
      <c r="AM95" s="48" t="s">
        <v>23</v>
      </c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</sheetData>
  <mergeCells count="331">
    <mergeCell ref="B77:K77"/>
    <mergeCell ref="L77:P77"/>
    <mergeCell ref="Q77:Z77"/>
    <mergeCell ref="B76:K76"/>
    <mergeCell ref="AK74:AT74"/>
    <mergeCell ref="AU74:BD74"/>
    <mergeCell ref="B75:K75"/>
    <mergeCell ref="L75:P75"/>
    <mergeCell ref="Q75:Z75"/>
    <mergeCell ref="AA75:AJ75"/>
    <mergeCell ref="AK75:AT75"/>
    <mergeCell ref="AU75:BD75"/>
    <mergeCell ref="B74:K74"/>
    <mergeCell ref="L74:P74"/>
    <mergeCell ref="Q74:Z74"/>
    <mergeCell ref="AA74:AJ74"/>
    <mergeCell ref="B69:K69"/>
    <mergeCell ref="L69:P69"/>
    <mergeCell ref="Q69:Z69"/>
    <mergeCell ref="B68:K68"/>
    <mergeCell ref="L68:P68"/>
    <mergeCell ref="Q68:Z68"/>
    <mergeCell ref="AK70:AT70"/>
    <mergeCell ref="AU70:BD70"/>
    <mergeCell ref="B73:K73"/>
    <mergeCell ref="L73:P73"/>
    <mergeCell ref="Q73:Z73"/>
    <mergeCell ref="AA73:AJ73"/>
    <mergeCell ref="AK73:AT73"/>
    <mergeCell ref="AU73:BD73"/>
    <mergeCell ref="B70:K70"/>
    <mergeCell ref="L70:P70"/>
    <mergeCell ref="Q70:Z70"/>
    <mergeCell ref="AA70:AJ70"/>
    <mergeCell ref="B71:K71"/>
    <mergeCell ref="L71:P71"/>
    <mergeCell ref="Q71:Z71"/>
    <mergeCell ref="AA71:AJ71"/>
    <mergeCell ref="AK71:AT71"/>
    <mergeCell ref="AU71:BD71"/>
    <mergeCell ref="B64:K64"/>
    <mergeCell ref="L64:P64"/>
    <mergeCell ref="Q64:Z64"/>
    <mergeCell ref="B63:K63"/>
    <mergeCell ref="L63:P63"/>
    <mergeCell ref="Q63:Z63"/>
    <mergeCell ref="B67:K67"/>
    <mergeCell ref="L67:P67"/>
    <mergeCell ref="Q67:Z67"/>
    <mergeCell ref="B65:K65"/>
    <mergeCell ref="L65:P65"/>
    <mergeCell ref="B66:K66"/>
    <mergeCell ref="L66:P66"/>
    <mergeCell ref="Q65:Z65"/>
    <mergeCell ref="D16:BD16"/>
    <mergeCell ref="U19:AT19"/>
    <mergeCell ref="D17:AH17"/>
    <mergeCell ref="U18:BD18"/>
    <mergeCell ref="A15:C15"/>
    <mergeCell ref="AI26:AO26"/>
    <mergeCell ref="B62:K62"/>
    <mergeCell ref="L62:P62"/>
    <mergeCell ref="Q62:Z62"/>
    <mergeCell ref="AA62:AJ62"/>
    <mergeCell ref="AK62:AT62"/>
    <mergeCell ref="AU62:BD62"/>
    <mergeCell ref="B61:K61"/>
    <mergeCell ref="L61:P61"/>
    <mergeCell ref="Q61:Z61"/>
    <mergeCell ref="AA61:AJ61"/>
    <mergeCell ref="U26:AA26"/>
    <mergeCell ref="N26:T26"/>
    <mergeCell ref="G26:M26"/>
    <mergeCell ref="U28:AA28"/>
    <mergeCell ref="AB28:AH28"/>
    <mergeCell ref="N27:T27"/>
    <mergeCell ref="A5:BD5"/>
    <mergeCell ref="A17:C17"/>
    <mergeCell ref="B39:R39"/>
    <mergeCell ref="S39:V39"/>
    <mergeCell ref="W39:Z39"/>
    <mergeCell ref="AM39:AP39"/>
    <mergeCell ref="AQ39:AT39"/>
    <mergeCell ref="AU39:AX39"/>
    <mergeCell ref="AY39:BB39"/>
    <mergeCell ref="AA39:AD39"/>
    <mergeCell ref="AE39:AH39"/>
    <mergeCell ref="AW25:BD25"/>
    <mergeCell ref="AP25:AV25"/>
    <mergeCell ref="AW26:BD26"/>
    <mergeCell ref="AP26:AV26"/>
    <mergeCell ref="A8:BD8"/>
    <mergeCell ref="A9:BD9"/>
    <mergeCell ref="D15:AH15"/>
    <mergeCell ref="AI28:AO28"/>
    <mergeCell ref="AP28:AV28"/>
    <mergeCell ref="AW28:BD28"/>
    <mergeCell ref="B27:F27"/>
    <mergeCell ref="G27:M27"/>
    <mergeCell ref="A6:BD6"/>
    <mergeCell ref="A7:BD7"/>
    <mergeCell ref="A21:BD21"/>
    <mergeCell ref="A22:BD22"/>
    <mergeCell ref="AI24:BD24"/>
    <mergeCell ref="N24:AH24"/>
    <mergeCell ref="A24:M24"/>
    <mergeCell ref="A11:BD11"/>
    <mergeCell ref="A12:BD12"/>
    <mergeCell ref="D14:BD14"/>
    <mergeCell ref="A19:C19"/>
    <mergeCell ref="D19:T19"/>
    <mergeCell ref="AI25:AO25"/>
    <mergeCell ref="AB25:AH25"/>
    <mergeCell ref="U25:AA25"/>
    <mergeCell ref="N25:T25"/>
    <mergeCell ref="AB26:AH26"/>
    <mergeCell ref="G25:M25"/>
    <mergeCell ref="B25:F25"/>
    <mergeCell ref="B34:R35"/>
    <mergeCell ref="W35:Z35"/>
    <mergeCell ref="S35:V35"/>
    <mergeCell ref="B26:F26"/>
    <mergeCell ref="AP27:AV27"/>
    <mergeCell ref="U27:AA27"/>
    <mergeCell ref="AB27:AH27"/>
    <mergeCell ref="AI27:AO27"/>
    <mergeCell ref="AY35:BB35"/>
    <mergeCell ref="AU35:AX35"/>
    <mergeCell ref="AQ35:AT35"/>
    <mergeCell ref="AM35:AP35"/>
    <mergeCell ref="AI35:AL35"/>
    <mergeCell ref="AE35:AH35"/>
    <mergeCell ref="AA35:AD35"/>
    <mergeCell ref="AQ34:BB34"/>
    <mergeCell ref="AE34:AP34"/>
    <mergeCell ref="S34:AD34"/>
    <mergeCell ref="AW27:BD27"/>
    <mergeCell ref="A31:BD31"/>
    <mergeCell ref="A32:BD32"/>
    <mergeCell ref="B28:F28"/>
    <mergeCell ref="G28:M28"/>
    <mergeCell ref="N28:T28"/>
    <mergeCell ref="AY36:BB36"/>
    <mergeCell ref="AU36:AX36"/>
    <mergeCell ref="AQ36:AT36"/>
    <mergeCell ref="AM36:AP36"/>
    <mergeCell ref="S36:V36"/>
    <mergeCell ref="B36:R36"/>
    <mergeCell ref="B37:R37"/>
    <mergeCell ref="S37:V37"/>
    <mergeCell ref="AM37:AP37"/>
    <mergeCell ref="AQ37:AT37"/>
    <mergeCell ref="S38:V38"/>
    <mergeCell ref="BC38:BI38"/>
    <mergeCell ref="AY38:BB38"/>
    <mergeCell ref="BC39:BI39"/>
    <mergeCell ref="AI39:AL39"/>
    <mergeCell ref="AD48:AH48"/>
    <mergeCell ref="Y48:AC48"/>
    <mergeCell ref="S48:X48"/>
    <mergeCell ref="AO48:AR48"/>
    <mergeCell ref="AW48:AZ48"/>
    <mergeCell ref="B40:BG40"/>
    <mergeCell ref="B41:BG41"/>
    <mergeCell ref="BA47:BI48"/>
    <mergeCell ref="BA50:BI50"/>
    <mergeCell ref="N48:R48"/>
    <mergeCell ref="A44:BD44"/>
    <mergeCell ref="A45:BD45"/>
    <mergeCell ref="Y47:AN47"/>
    <mergeCell ref="I47:X47"/>
    <mergeCell ref="A47:H48"/>
    <mergeCell ref="AI48:AN48"/>
    <mergeCell ref="I48:M48"/>
    <mergeCell ref="AW50:AZ50"/>
    <mergeCell ref="AS50:AV50"/>
    <mergeCell ref="AO50:AR50"/>
    <mergeCell ref="AS49:AV49"/>
    <mergeCell ref="AS48:AV48"/>
    <mergeCell ref="AO47:AZ47"/>
    <mergeCell ref="AI51:AN51"/>
    <mergeCell ref="BA51:BI51"/>
    <mergeCell ref="AW51:AZ51"/>
    <mergeCell ref="AO51:AR51"/>
    <mergeCell ref="AS51:AV51"/>
    <mergeCell ref="A49:H49"/>
    <mergeCell ref="A50:H50"/>
    <mergeCell ref="I50:M50"/>
    <mergeCell ref="N50:R50"/>
    <mergeCell ref="S50:X50"/>
    <mergeCell ref="Y50:AC50"/>
    <mergeCell ref="AD50:AH50"/>
    <mergeCell ref="AI50:AN50"/>
    <mergeCell ref="N49:R49"/>
    <mergeCell ref="I49:M49"/>
    <mergeCell ref="AO49:AR49"/>
    <mergeCell ref="AI49:AN49"/>
    <mergeCell ref="AD49:AH49"/>
    <mergeCell ref="Y49:AC49"/>
    <mergeCell ref="S49:X49"/>
    <mergeCell ref="A51:H51"/>
    <mergeCell ref="I51:M51"/>
    <mergeCell ref="AW49:AZ49"/>
    <mergeCell ref="BA49:BI49"/>
    <mergeCell ref="AK58:AT58"/>
    <mergeCell ref="AU58:BD58"/>
    <mergeCell ref="B58:K58"/>
    <mergeCell ref="L58:P58"/>
    <mergeCell ref="AA60:AJ60"/>
    <mergeCell ref="AK60:AT60"/>
    <mergeCell ref="AU60:BD60"/>
    <mergeCell ref="AK61:AT61"/>
    <mergeCell ref="AU61:BD61"/>
    <mergeCell ref="Q58:Z58"/>
    <mergeCell ref="B59:K59"/>
    <mergeCell ref="L59:P59"/>
    <mergeCell ref="Q59:Z59"/>
    <mergeCell ref="AA59:AJ59"/>
    <mergeCell ref="AK59:AT59"/>
    <mergeCell ref="B60:K60"/>
    <mergeCell ref="L60:P60"/>
    <mergeCell ref="Q60:Z60"/>
    <mergeCell ref="AU59:BD59"/>
    <mergeCell ref="AA58:AJ58"/>
    <mergeCell ref="A34:A35"/>
    <mergeCell ref="BC34:BI35"/>
    <mergeCell ref="BC36:BI36"/>
    <mergeCell ref="B56:K56"/>
    <mergeCell ref="Q57:Z57"/>
    <mergeCell ref="AA57:AJ57"/>
    <mergeCell ref="AK57:AT57"/>
    <mergeCell ref="AU57:BD57"/>
    <mergeCell ref="N51:R51"/>
    <mergeCell ref="S51:X51"/>
    <mergeCell ref="AU55:BD55"/>
    <mergeCell ref="AK55:AT55"/>
    <mergeCell ref="AA55:AJ55"/>
    <mergeCell ref="Q55:Z55"/>
    <mergeCell ref="Y51:AC51"/>
    <mergeCell ref="B38:R38"/>
    <mergeCell ref="B57:K57"/>
    <mergeCell ref="L57:P57"/>
    <mergeCell ref="B55:K55"/>
    <mergeCell ref="A53:BD53"/>
    <mergeCell ref="L56:P56"/>
    <mergeCell ref="AU56:BD56"/>
    <mergeCell ref="AK56:AT56"/>
    <mergeCell ref="AD51:AH51"/>
    <mergeCell ref="AG2:BD4"/>
    <mergeCell ref="Q13:AD13"/>
    <mergeCell ref="E18:S18"/>
    <mergeCell ref="B14:C14"/>
    <mergeCell ref="B16:C16"/>
    <mergeCell ref="B18:C18"/>
    <mergeCell ref="W38:Z38"/>
    <mergeCell ref="AA38:AD38"/>
    <mergeCell ref="AE38:AH38"/>
    <mergeCell ref="AI38:AL38"/>
    <mergeCell ref="AM38:AP38"/>
    <mergeCell ref="AQ38:AT38"/>
    <mergeCell ref="W37:Z37"/>
    <mergeCell ref="AA37:AD37"/>
    <mergeCell ref="AE37:AH37"/>
    <mergeCell ref="AI37:AL37"/>
    <mergeCell ref="AU38:AX38"/>
    <mergeCell ref="BC37:BI37"/>
    <mergeCell ref="AU37:AX37"/>
    <mergeCell ref="AY37:BB37"/>
    <mergeCell ref="AI36:AL36"/>
    <mergeCell ref="AE36:AH36"/>
    <mergeCell ref="AA36:AD36"/>
    <mergeCell ref="W36:Z36"/>
    <mergeCell ref="A87:N87"/>
    <mergeCell ref="L78:P78"/>
    <mergeCell ref="Q78:Z78"/>
    <mergeCell ref="AA78:AJ78"/>
    <mergeCell ref="AK78:AT78"/>
    <mergeCell ref="AU78:BD78"/>
    <mergeCell ref="B79:K79"/>
    <mergeCell ref="L79:P79"/>
    <mergeCell ref="Q79:Z79"/>
    <mergeCell ref="AA79:AJ79"/>
    <mergeCell ref="AK79:AT79"/>
    <mergeCell ref="AU79:BD79"/>
    <mergeCell ref="A80:BI80"/>
    <mergeCell ref="B78:K78"/>
    <mergeCell ref="O87:AE87"/>
    <mergeCell ref="AH87:AZ87"/>
    <mergeCell ref="A82:BD82"/>
    <mergeCell ref="A81:BD81"/>
    <mergeCell ref="AM95:BE95"/>
    <mergeCell ref="AH94:AN94"/>
    <mergeCell ref="AU77:BD77"/>
    <mergeCell ref="AK77:AT77"/>
    <mergeCell ref="AA77:AJ77"/>
    <mergeCell ref="AU76:BD76"/>
    <mergeCell ref="AK76:AT76"/>
    <mergeCell ref="AA76:AJ76"/>
    <mergeCell ref="AU69:BD69"/>
    <mergeCell ref="AK69:AT69"/>
    <mergeCell ref="AA69:AJ69"/>
    <mergeCell ref="O84:AE84"/>
    <mergeCell ref="AH84:AZ84"/>
    <mergeCell ref="AH88:AZ88"/>
    <mergeCell ref="O88:AE88"/>
    <mergeCell ref="L76:P76"/>
    <mergeCell ref="Q76:Z76"/>
    <mergeCell ref="AU63:BD63"/>
    <mergeCell ref="AK63:AT63"/>
    <mergeCell ref="AA63:AJ63"/>
    <mergeCell ref="L55:P55"/>
    <mergeCell ref="AA56:AJ56"/>
    <mergeCell ref="Q56:Z56"/>
    <mergeCell ref="A83:N83"/>
    <mergeCell ref="O83:AE83"/>
    <mergeCell ref="AH83:AZ83"/>
    <mergeCell ref="AA66:AJ66"/>
    <mergeCell ref="AK66:AT66"/>
    <mergeCell ref="AU66:BD66"/>
    <mergeCell ref="AU65:BD65"/>
    <mergeCell ref="AK65:AT65"/>
    <mergeCell ref="AA65:AJ65"/>
    <mergeCell ref="AU64:BD64"/>
    <mergeCell ref="AK64:AT64"/>
    <mergeCell ref="AA64:AJ64"/>
    <mergeCell ref="AU68:BD68"/>
    <mergeCell ref="AK68:AT68"/>
    <mergeCell ref="AA68:AJ68"/>
    <mergeCell ref="AU67:BD67"/>
    <mergeCell ref="AK67:AT67"/>
    <mergeCell ref="AA67:AJ67"/>
  </mergeCells>
  <phoneticPr fontId="0" type="noConversion"/>
  <pageMargins left="0.31496062992125984" right="0.31496062992125984" top="0.39370078740157483" bottom="0.39370078740157483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КПК0213100</vt:lpstr>
      <vt:lpstr>КПК0213100!Область_печати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2019-03-12T15:05:02Z</cp:lastPrinted>
  <dcterms:created xsi:type="dcterms:W3CDTF">2016-08-10T10:53:25Z</dcterms:created>
  <dcterms:modified xsi:type="dcterms:W3CDTF">2019-03-22T07:24:57Z</dcterms:modified>
</cp:coreProperties>
</file>